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KERING  " sheetId="1" r:id="rId1"/>
    <sheet name="LVMH " sheetId="3" r:id="rId2"/>
    <sheet name="SUMMARY " sheetId="4" r:id="rId3"/>
  </sheets>
  <definedNames>
    <definedName name="_xlnm._FilterDatabase" localSheetId="0" hidden="1">'KERING  '!$B$2:$L$550</definedName>
    <definedName name="_xlnm.Print_Titles" localSheetId="0">'KERING  '!$1:$2</definedName>
    <definedName name="_xlnm.Print_Titles" localSheetId="1">'LVMH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4" l="1"/>
  <c r="D4" i="4" s="1"/>
  <c r="C4" i="4"/>
  <c r="M658" i="3"/>
  <c r="L658" i="3" s="1"/>
  <c r="K658" i="3"/>
  <c r="M4" i="3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6" i="3"/>
  <c r="M127" i="3"/>
  <c r="M128" i="3"/>
  <c r="M129" i="3"/>
  <c r="M130" i="3"/>
  <c r="M131" i="3"/>
  <c r="M132" i="3"/>
  <c r="M133" i="3"/>
  <c r="M134" i="3"/>
  <c r="M135" i="3"/>
  <c r="M136" i="3"/>
  <c r="M137" i="3"/>
  <c r="M138" i="3"/>
  <c r="M139" i="3"/>
  <c r="M140" i="3"/>
  <c r="M141" i="3"/>
  <c r="M142" i="3"/>
  <c r="M143" i="3"/>
  <c r="M144" i="3"/>
  <c r="M145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8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1" i="3"/>
  <c r="M182" i="3"/>
  <c r="M183" i="3"/>
  <c r="M184" i="3"/>
  <c r="M185" i="3"/>
  <c r="M186" i="3"/>
  <c r="M187" i="3"/>
  <c r="M188" i="3"/>
  <c r="M189" i="3"/>
  <c r="M190" i="3"/>
  <c r="M191" i="3"/>
  <c r="M192" i="3"/>
  <c r="M193" i="3"/>
  <c r="M194" i="3"/>
  <c r="M195" i="3"/>
  <c r="M196" i="3"/>
  <c r="M197" i="3"/>
  <c r="M198" i="3"/>
  <c r="M199" i="3"/>
  <c r="M200" i="3"/>
  <c r="M201" i="3"/>
  <c r="M202" i="3"/>
  <c r="M203" i="3"/>
  <c r="M204" i="3"/>
  <c r="M205" i="3"/>
  <c r="M206" i="3"/>
  <c r="M207" i="3"/>
  <c r="M208" i="3"/>
  <c r="M209" i="3"/>
  <c r="M210" i="3"/>
  <c r="M211" i="3"/>
  <c r="M212" i="3"/>
  <c r="M213" i="3"/>
  <c r="M214" i="3"/>
  <c r="M215" i="3"/>
  <c r="M216" i="3"/>
  <c r="M217" i="3"/>
  <c r="M218" i="3"/>
  <c r="M219" i="3"/>
  <c r="M220" i="3"/>
  <c r="M221" i="3"/>
  <c r="M222" i="3"/>
  <c r="M223" i="3"/>
  <c r="M224" i="3"/>
  <c r="M225" i="3"/>
  <c r="M226" i="3"/>
  <c r="M227" i="3"/>
  <c r="M228" i="3"/>
  <c r="M229" i="3"/>
  <c r="M230" i="3"/>
  <c r="M231" i="3"/>
  <c r="M232" i="3"/>
  <c r="M233" i="3"/>
  <c r="M234" i="3"/>
  <c r="M235" i="3"/>
  <c r="M236" i="3"/>
  <c r="M237" i="3"/>
  <c r="M238" i="3"/>
  <c r="M239" i="3"/>
  <c r="M240" i="3"/>
  <c r="M241" i="3"/>
  <c r="M242" i="3"/>
  <c r="M243" i="3"/>
  <c r="M244" i="3"/>
  <c r="M245" i="3"/>
  <c r="M246" i="3"/>
  <c r="M247" i="3"/>
  <c r="M248" i="3"/>
  <c r="M249" i="3"/>
  <c r="M250" i="3"/>
  <c r="M251" i="3"/>
  <c r="M252" i="3"/>
  <c r="M253" i="3"/>
  <c r="M254" i="3"/>
  <c r="M255" i="3"/>
  <c r="M256" i="3"/>
  <c r="M257" i="3"/>
  <c r="M258" i="3"/>
  <c r="M259" i="3"/>
  <c r="M260" i="3"/>
  <c r="M261" i="3"/>
  <c r="M262" i="3"/>
  <c r="M263" i="3"/>
  <c r="M264" i="3"/>
  <c r="M265" i="3"/>
  <c r="M266" i="3"/>
  <c r="M267" i="3"/>
  <c r="M268" i="3"/>
  <c r="M269" i="3"/>
  <c r="M270" i="3"/>
  <c r="M271" i="3"/>
  <c r="M272" i="3"/>
  <c r="M273" i="3"/>
  <c r="M274" i="3"/>
  <c r="M275" i="3"/>
  <c r="M276" i="3"/>
  <c r="M277" i="3"/>
  <c r="M278" i="3"/>
  <c r="M279" i="3"/>
  <c r="M280" i="3"/>
  <c r="M281" i="3"/>
  <c r="M282" i="3"/>
  <c r="M283" i="3"/>
  <c r="M284" i="3"/>
  <c r="M285" i="3"/>
  <c r="M286" i="3"/>
  <c r="M287" i="3"/>
  <c r="M288" i="3"/>
  <c r="M289" i="3"/>
  <c r="M290" i="3"/>
  <c r="M291" i="3"/>
  <c r="M292" i="3"/>
  <c r="M293" i="3"/>
  <c r="M294" i="3"/>
  <c r="M295" i="3"/>
  <c r="M296" i="3"/>
  <c r="M297" i="3"/>
  <c r="M298" i="3"/>
  <c r="M299" i="3"/>
  <c r="M300" i="3"/>
  <c r="M301" i="3"/>
  <c r="M302" i="3"/>
  <c r="M303" i="3"/>
  <c r="M304" i="3"/>
  <c r="M305" i="3"/>
  <c r="M306" i="3"/>
  <c r="M307" i="3"/>
  <c r="M308" i="3"/>
  <c r="M309" i="3"/>
  <c r="M310" i="3"/>
  <c r="M311" i="3"/>
  <c r="M312" i="3"/>
  <c r="M313" i="3"/>
  <c r="M314" i="3"/>
  <c r="M315" i="3"/>
  <c r="M316" i="3"/>
  <c r="M317" i="3"/>
  <c r="M318" i="3"/>
  <c r="M319" i="3"/>
  <c r="M320" i="3"/>
  <c r="M321" i="3"/>
  <c r="M322" i="3"/>
  <c r="M323" i="3"/>
  <c r="M324" i="3"/>
  <c r="M325" i="3"/>
  <c r="M326" i="3"/>
  <c r="M327" i="3"/>
  <c r="M328" i="3"/>
  <c r="M329" i="3"/>
  <c r="M330" i="3"/>
  <c r="M331" i="3"/>
  <c r="M332" i="3"/>
  <c r="M333" i="3"/>
  <c r="M334" i="3"/>
  <c r="M335" i="3"/>
  <c r="M336" i="3"/>
  <c r="M337" i="3"/>
  <c r="M338" i="3"/>
  <c r="M339" i="3"/>
  <c r="M340" i="3"/>
  <c r="M341" i="3"/>
  <c r="M342" i="3"/>
  <c r="M343" i="3"/>
  <c r="M344" i="3"/>
  <c r="M345" i="3"/>
  <c r="M346" i="3"/>
  <c r="M347" i="3"/>
  <c r="M348" i="3"/>
  <c r="M349" i="3"/>
  <c r="M350" i="3"/>
  <c r="M351" i="3"/>
  <c r="M352" i="3"/>
  <c r="M353" i="3"/>
  <c r="M354" i="3"/>
  <c r="M355" i="3"/>
  <c r="M356" i="3"/>
  <c r="M357" i="3"/>
  <c r="M358" i="3"/>
  <c r="M359" i="3"/>
  <c r="M360" i="3"/>
  <c r="M361" i="3"/>
  <c r="M362" i="3"/>
  <c r="M363" i="3"/>
  <c r="M364" i="3"/>
  <c r="M365" i="3"/>
  <c r="M366" i="3"/>
  <c r="M367" i="3"/>
  <c r="M368" i="3"/>
  <c r="M369" i="3"/>
  <c r="M370" i="3"/>
  <c r="M371" i="3"/>
  <c r="M372" i="3"/>
  <c r="M373" i="3"/>
  <c r="M374" i="3"/>
  <c r="M375" i="3"/>
  <c r="M376" i="3"/>
  <c r="M377" i="3"/>
  <c r="M378" i="3"/>
  <c r="M379" i="3"/>
  <c r="M380" i="3"/>
  <c r="M381" i="3"/>
  <c r="M382" i="3"/>
  <c r="M383" i="3"/>
  <c r="M384" i="3"/>
  <c r="M385" i="3"/>
  <c r="M386" i="3"/>
  <c r="M387" i="3"/>
  <c r="M388" i="3"/>
  <c r="M389" i="3"/>
  <c r="M390" i="3"/>
  <c r="M391" i="3"/>
  <c r="M392" i="3"/>
  <c r="M393" i="3"/>
  <c r="M394" i="3"/>
  <c r="M395" i="3"/>
  <c r="M396" i="3"/>
  <c r="M397" i="3"/>
  <c r="M398" i="3"/>
  <c r="M399" i="3"/>
  <c r="M400" i="3"/>
  <c r="M401" i="3"/>
  <c r="M402" i="3"/>
  <c r="M403" i="3"/>
  <c r="M404" i="3"/>
  <c r="M405" i="3"/>
  <c r="M406" i="3"/>
  <c r="M407" i="3"/>
  <c r="M408" i="3"/>
  <c r="M409" i="3"/>
  <c r="M410" i="3"/>
  <c r="M411" i="3"/>
  <c r="M412" i="3"/>
  <c r="M413" i="3"/>
  <c r="M414" i="3"/>
  <c r="M415" i="3"/>
  <c r="M416" i="3"/>
  <c r="M417" i="3"/>
  <c r="M418" i="3"/>
  <c r="M419" i="3"/>
  <c r="M420" i="3"/>
  <c r="M421" i="3"/>
  <c r="M422" i="3"/>
  <c r="M423" i="3"/>
  <c r="M424" i="3"/>
  <c r="M425" i="3"/>
  <c r="M426" i="3"/>
  <c r="M427" i="3"/>
  <c r="M428" i="3"/>
  <c r="M429" i="3"/>
  <c r="M430" i="3"/>
  <c r="M431" i="3"/>
  <c r="M432" i="3"/>
  <c r="M433" i="3"/>
  <c r="M434" i="3"/>
  <c r="M435" i="3"/>
  <c r="M436" i="3"/>
  <c r="M437" i="3"/>
  <c r="M438" i="3"/>
  <c r="M439" i="3"/>
  <c r="M440" i="3"/>
  <c r="M441" i="3"/>
  <c r="M442" i="3"/>
  <c r="M443" i="3"/>
  <c r="M444" i="3"/>
  <c r="M445" i="3"/>
  <c r="M446" i="3"/>
  <c r="M447" i="3"/>
  <c r="M448" i="3"/>
  <c r="M449" i="3"/>
  <c r="M450" i="3"/>
  <c r="M451" i="3"/>
  <c r="M452" i="3"/>
  <c r="M453" i="3"/>
  <c r="M454" i="3"/>
  <c r="M455" i="3"/>
  <c r="M456" i="3"/>
  <c r="M457" i="3"/>
  <c r="M458" i="3"/>
  <c r="M459" i="3"/>
  <c r="M460" i="3"/>
  <c r="M461" i="3"/>
  <c r="M462" i="3"/>
  <c r="M463" i="3"/>
  <c r="M464" i="3"/>
  <c r="M465" i="3"/>
  <c r="M466" i="3"/>
  <c r="M467" i="3"/>
  <c r="M468" i="3"/>
  <c r="M469" i="3"/>
  <c r="M470" i="3"/>
  <c r="M471" i="3"/>
  <c r="M472" i="3"/>
  <c r="M473" i="3"/>
  <c r="M474" i="3"/>
  <c r="M475" i="3"/>
  <c r="M476" i="3"/>
  <c r="M477" i="3"/>
  <c r="M478" i="3"/>
  <c r="M479" i="3"/>
  <c r="M480" i="3"/>
  <c r="M481" i="3"/>
  <c r="M482" i="3"/>
  <c r="M483" i="3"/>
  <c r="M484" i="3"/>
  <c r="M485" i="3"/>
  <c r="M486" i="3"/>
  <c r="M487" i="3"/>
  <c r="M488" i="3"/>
  <c r="M489" i="3"/>
  <c r="M490" i="3"/>
  <c r="M491" i="3"/>
  <c r="M492" i="3"/>
  <c r="M493" i="3"/>
  <c r="M494" i="3"/>
  <c r="M495" i="3"/>
  <c r="M496" i="3"/>
  <c r="M497" i="3"/>
  <c r="M498" i="3"/>
  <c r="M499" i="3"/>
  <c r="M500" i="3"/>
  <c r="M501" i="3"/>
  <c r="M502" i="3"/>
  <c r="M503" i="3"/>
  <c r="M504" i="3"/>
  <c r="M505" i="3"/>
  <c r="M506" i="3"/>
  <c r="M507" i="3"/>
  <c r="M508" i="3"/>
  <c r="M509" i="3"/>
  <c r="M510" i="3"/>
  <c r="M511" i="3"/>
  <c r="M512" i="3"/>
  <c r="M513" i="3"/>
  <c r="M514" i="3"/>
  <c r="M515" i="3"/>
  <c r="M516" i="3"/>
  <c r="M517" i="3"/>
  <c r="M518" i="3"/>
  <c r="M519" i="3"/>
  <c r="M520" i="3"/>
  <c r="M521" i="3"/>
  <c r="M522" i="3"/>
  <c r="M523" i="3"/>
  <c r="M524" i="3"/>
  <c r="M525" i="3"/>
  <c r="M526" i="3"/>
  <c r="M527" i="3"/>
  <c r="M528" i="3"/>
  <c r="M529" i="3"/>
  <c r="M530" i="3"/>
  <c r="M531" i="3"/>
  <c r="M532" i="3"/>
  <c r="M533" i="3"/>
  <c r="M534" i="3"/>
  <c r="M535" i="3"/>
  <c r="M536" i="3"/>
  <c r="M537" i="3"/>
  <c r="M538" i="3"/>
  <c r="M539" i="3"/>
  <c r="M540" i="3"/>
  <c r="M541" i="3"/>
  <c r="M542" i="3"/>
  <c r="M543" i="3"/>
  <c r="M544" i="3"/>
  <c r="M545" i="3"/>
  <c r="M546" i="3"/>
  <c r="M547" i="3"/>
  <c r="M548" i="3"/>
  <c r="M549" i="3"/>
  <c r="M550" i="3"/>
  <c r="M551" i="3"/>
  <c r="M552" i="3"/>
  <c r="M553" i="3"/>
  <c r="M554" i="3"/>
  <c r="M555" i="3"/>
  <c r="M556" i="3"/>
  <c r="M557" i="3"/>
  <c r="M558" i="3"/>
  <c r="M559" i="3"/>
  <c r="M560" i="3"/>
  <c r="M561" i="3"/>
  <c r="M562" i="3"/>
  <c r="M563" i="3"/>
  <c r="M564" i="3"/>
  <c r="M565" i="3"/>
  <c r="M566" i="3"/>
  <c r="M567" i="3"/>
  <c r="M568" i="3"/>
  <c r="M569" i="3"/>
  <c r="M570" i="3"/>
  <c r="M571" i="3"/>
  <c r="M572" i="3"/>
  <c r="M573" i="3"/>
  <c r="M574" i="3"/>
  <c r="M575" i="3"/>
  <c r="M576" i="3"/>
  <c r="M577" i="3"/>
  <c r="M578" i="3"/>
  <c r="M579" i="3"/>
  <c r="M580" i="3"/>
  <c r="M581" i="3"/>
  <c r="M582" i="3"/>
  <c r="M583" i="3"/>
  <c r="M584" i="3"/>
  <c r="M585" i="3"/>
  <c r="M586" i="3"/>
  <c r="M587" i="3"/>
  <c r="M588" i="3"/>
  <c r="M589" i="3"/>
  <c r="M590" i="3"/>
  <c r="M591" i="3"/>
  <c r="M592" i="3"/>
  <c r="M593" i="3"/>
  <c r="M594" i="3"/>
  <c r="M595" i="3"/>
  <c r="M596" i="3"/>
  <c r="M597" i="3"/>
  <c r="M598" i="3"/>
  <c r="M599" i="3"/>
  <c r="M600" i="3"/>
  <c r="M601" i="3"/>
  <c r="M602" i="3"/>
  <c r="M603" i="3"/>
  <c r="M604" i="3"/>
  <c r="M605" i="3"/>
  <c r="M606" i="3"/>
  <c r="M607" i="3"/>
  <c r="M608" i="3"/>
  <c r="M609" i="3"/>
  <c r="M610" i="3"/>
  <c r="M611" i="3"/>
  <c r="M612" i="3"/>
  <c r="M613" i="3"/>
  <c r="M614" i="3"/>
  <c r="M615" i="3"/>
  <c r="M616" i="3"/>
  <c r="M617" i="3"/>
  <c r="M618" i="3"/>
  <c r="M619" i="3"/>
  <c r="M620" i="3"/>
  <c r="M621" i="3"/>
  <c r="M622" i="3"/>
  <c r="M623" i="3"/>
  <c r="M624" i="3"/>
  <c r="M625" i="3"/>
  <c r="M626" i="3"/>
  <c r="M627" i="3"/>
  <c r="M628" i="3"/>
  <c r="M629" i="3"/>
  <c r="M630" i="3"/>
  <c r="M631" i="3"/>
  <c r="M632" i="3"/>
  <c r="M633" i="3"/>
  <c r="M634" i="3"/>
  <c r="M635" i="3"/>
  <c r="M636" i="3"/>
  <c r="M637" i="3"/>
  <c r="M638" i="3"/>
  <c r="M639" i="3"/>
  <c r="M640" i="3"/>
  <c r="M641" i="3"/>
  <c r="M642" i="3"/>
  <c r="M643" i="3"/>
  <c r="M644" i="3"/>
  <c r="M645" i="3"/>
  <c r="M646" i="3"/>
  <c r="M647" i="3"/>
  <c r="M648" i="3"/>
  <c r="M649" i="3"/>
  <c r="M650" i="3"/>
  <c r="M651" i="3"/>
  <c r="M652" i="3"/>
  <c r="M653" i="3"/>
  <c r="M654" i="3"/>
  <c r="M655" i="3"/>
  <c r="M656" i="3"/>
  <c r="M657" i="3"/>
  <c r="M3" i="3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3" i="1"/>
  <c r="K551" i="1"/>
  <c r="M551" i="1" l="1"/>
  <c r="L551" i="1" s="1"/>
</calcChain>
</file>

<file path=xl/sharedStrings.xml><?xml version="1.0" encoding="utf-8"?>
<sst xmlns="http://schemas.openxmlformats.org/spreadsheetml/2006/main" count="6693" uniqueCount="1904">
  <si>
    <t>DESCRIPTION</t>
  </si>
  <si>
    <t>SKU</t>
  </si>
  <si>
    <t>TYPE</t>
  </si>
  <si>
    <t>SIZE</t>
  </si>
  <si>
    <t>GENDER</t>
  </si>
  <si>
    <t>MATERIAL</t>
  </si>
  <si>
    <t xml:space="preserve">QTY </t>
  </si>
  <si>
    <t>Alexander McQueen</t>
  </si>
  <si>
    <t>Alexander McQueen OPT AM0428O 003 52</t>
  </si>
  <si>
    <t>Opt</t>
  </si>
  <si>
    <t>UNISEX</t>
  </si>
  <si>
    <t>ACETATE</t>
  </si>
  <si>
    <t>Alexander McQueen SUN  AM0362S 001</t>
  </si>
  <si>
    <t>Sun</t>
  </si>
  <si>
    <t>WOMAN</t>
  </si>
  <si>
    <t>METAL</t>
  </si>
  <si>
    <t>Alexander McQueen SUN AM0316S 002</t>
  </si>
  <si>
    <t>Alexander McQueen SUN AM0316S 004</t>
  </si>
  <si>
    <t>Alexander McQueen SUN AM0317S 002</t>
  </si>
  <si>
    <t>Alexander McQueen SUN AM0318S 001</t>
  </si>
  <si>
    <t>Alexander McQueen SUN AM0318S 003</t>
  </si>
  <si>
    <t>Alexander McQueen SUN AM0329S 004 56</t>
  </si>
  <si>
    <t>MAN</t>
  </si>
  <si>
    <t>Alexander McQueen SUN AM0330S 003 54</t>
  </si>
  <si>
    <t>Alexander McQueen SUN AM0330S 004 54</t>
  </si>
  <si>
    <t>Alexander McQueen SUN AM0334S 003 61</t>
  </si>
  <si>
    <t>Alexander McQueen SUN AM0335S 003 62</t>
  </si>
  <si>
    <t>Alexander McQueen SUN AM0340S 001 59</t>
  </si>
  <si>
    <t>Alexander McQueen SUN AM0342S 001 63</t>
  </si>
  <si>
    <t>Alexander McQueen SUN AM0404S 003 54</t>
  </si>
  <si>
    <t>Alexander McQueen SUN AM0404S-001 54</t>
  </si>
  <si>
    <t>Alexander McQueen SUN AM0404S-004 54</t>
  </si>
  <si>
    <t>Alexander McQueen SUN AM0404S-005 54</t>
  </si>
  <si>
    <t>Alexander McQueen SUN AM0412S 001 99</t>
  </si>
  <si>
    <t>Alexander McQueen SUN AM0424S 001 62</t>
  </si>
  <si>
    <t>Alexander McQueen SUN AM0424S 003 62</t>
  </si>
  <si>
    <t>Alexander McQueen SUN AM0426S 005 51</t>
  </si>
  <si>
    <t>Alexander McQueen SUN AM0427S 004 52</t>
  </si>
  <si>
    <t>Alexander McQueen SUN AM0430S 003 99</t>
  </si>
  <si>
    <t>McQ</t>
  </si>
  <si>
    <t>MCQ SUN MQ0302S  004</t>
  </si>
  <si>
    <t>MCQ SUN MQ0302S 001 56</t>
  </si>
  <si>
    <t>MCQ SUN MQ0312S  003</t>
  </si>
  <si>
    <t>MCQ SUN MQ0312S 001</t>
  </si>
  <si>
    <t>MCQ SUN MQ0374S 003 54</t>
  </si>
  <si>
    <t>Balenciaga</t>
  </si>
  <si>
    <t>Balenciaga OPT BB0065O 007  55</t>
  </si>
  <si>
    <t>Balenciaga OPT BB0104O 001 56</t>
  </si>
  <si>
    <t>Balenciaga OPT BB0240O 002 52</t>
  </si>
  <si>
    <t>Balenciaga OPT BB0263O 001 52</t>
  </si>
  <si>
    <t>Balenciaga OPT BB0263O 002 52</t>
  </si>
  <si>
    <t>Balenciaga OPT BB0303O 003 53</t>
  </si>
  <si>
    <t>Balenciaga SUN BB0093S 002 61</t>
  </si>
  <si>
    <t>Balenciaga SUN BB0093S 003 61</t>
  </si>
  <si>
    <t>Balenciaga SUN BB0095S 001 53</t>
  </si>
  <si>
    <t>Balenciaga SUN BB0095S 002 53</t>
  </si>
  <si>
    <t>Balenciaga SUN BB0095S 003 53</t>
  </si>
  <si>
    <t>Balenciaga SUN BB0095S 004 53</t>
  </si>
  <si>
    <t>Balenciaga SUN BB0095S 005 53</t>
  </si>
  <si>
    <t>Balenciaga SUN BB0095S 006 53</t>
  </si>
  <si>
    <t>Balenciaga SUN BB0095S 007 53</t>
  </si>
  <si>
    <t>Balenciaga SUN BB0095S 009 53</t>
  </si>
  <si>
    <t>Balenciaga SUN BB0095S 010 53</t>
  </si>
  <si>
    <t>Balenciaga SUN BB0095S 011 53</t>
  </si>
  <si>
    <t>Balenciaga SUN BB0095S 012 53</t>
  </si>
  <si>
    <t>Balenciaga SUN BB0096S 003</t>
  </si>
  <si>
    <t>Balenciaga SUN BB0096S 004</t>
  </si>
  <si>
    <t>Balenciaga SUN BB0096S 005</t>
  </si>
  <si>
    <t>Balenciaga SUN BB0096S 006 51</t>
  </si>
  <si>
    <t>Balenciaga SUN BB0096S 008 51</t>
  </si>
  <si>
    <t>Balenciaga SUN BB0096S 011 51</t>
  </si>
  <si>
    <t>Balenciaga SUN BB0096S 012 51</t>
  </si>
  <si>
    <t>Balenciaga SUN BB0096S 015 51</t>
  </si>
  <si>
    <t>Balenciaga SUN BB0096S 016 51</t>
  </si>
  <si>
    <t>Balenciaga SUN BB0097S 002 54</t>
  </si>
  <si>
    <t>Balenciaga SUN BB0120S 002 53</t>
  </si>
  <si>
    <t>Balenciaga SUN BB0127S 003 53</t>
  </si>
  <si>
    <t>Balenciaga SUN BB0132S 002 53</t>
  </si>
  <si>
    <t>Balenciaga SUN BB0138S 003 66</t>
  </si>
  <si>
    <t>Balenciaga SUN BB0148S 002 64</t>
  </si>
  <si>
    <t>Balenciaga SUN BB0148S 004 64</t>
  </si>
  <si>
    <t>Balenciaga SUN BB0159S 002</t>
  </si>
  <si>
    <t>Balenciaga SUN BB0159S 003</t>
  </si>
  <si>
    <t>Balenciaga SUN BB0159S 004</t>
  </si>
  <si>
    <t>Balenciaga SUN BB0166S 003</t>
  </si>
  <si>
    <t>Balenciaga SUN BB0174S 004</t>
  </si>
  <si>
    <t>Balenciaga SUN BB0182S 003</t>
  </si>
  <si>
    <t>Balenciaga SUN BB0182S 004</t>
  </si>
  <si>
    <t>Balenciaga SUN BB0193S 002 62</t>
  </si>
  <si>
    <t>Balenciaga SUN BB0194S 003 61</t>
  </si>
  <si>
    <t>Balenciaga SUN BB0207S 001 54</t>
  </si>
  <si>
    <t>Balenciaga SUN BB0207S 004</t>
  </si>
  <si>
    <t>Balenciaga SUN BB0208S 002 53</t>
  </si>
  <si>
    <t>Balenciaga SUN BB0209SA 001 55</t>
  </si>
  <si>
    <t>Balenciaga SUN BB0229S 004 59</t>
  </si>
  <si>
    <t>INJECTION</t>
  </si>
  <si>
    <t>Balenciaga SUN BB0229S 006 59</t>
  </si>
  <si>
    <t>Balenciaga SUN BB0230S 001 53</t>
  </si>
  <si>
    <t>Balenciaga SUN BB0230S 005 53</t>
  </si>
  <si>
    <t>Balenciaga SUN BB0230S 006 53</t>
  </si>
  <si>
    <t>Balenciaga SUN BB0231S 001 57</t>
  </si>
  <si>
    <t>Balenciaga SUN BB0231S 005 57</t>
  </si>
  <si>
    <t>Balenciaga SUN BB0234S 001 51</t>
  </si>
  <si>
    <t>Balenciaga SUN BB0235S 001 52</t>
  </si>
  <si>
    <t>Balenciaga SUN BB0235S 003 52</t>
  </si>
  <si>
    <t>Balenciaga SUN BB0235S 004 52</t>
  </si>
  <si>
    <t>Balenciaga SUN BB0236S 001 52</t>
  </si>
  <si>
    <t>Balenciaga SUN BB0236S 002 52</t>
  </si>
  <si>
    <t>Balenciaga SUN BB0236S 003 52</t>
  </si>
  <si>
    <t>Balenciaga SUN BB0236S 004 52</t>
  </si>
  <si>
    <t>Balenciaga SUN BB0243S 001 48</t>
  </si>
  <si>
    <t>Balenciaga SUN BB0243S 002 48</t>
  </si>
  <si>
    <t>Balenciaga SUN BB0243S 003 48</t>
  </si>
  <si>
    <t>Balenciaga SUN BB0243S 004 48</t>
  </si>
  <si>
    <t>Balenciaga SUN BB0250S 001 52</t>
  </si>
  <si>
    <t>Balenciaga SUN BB0251S 001 80</t>
  </si>
  <si>
    <t>Balenciaga SUN BB0252S 001 80</t>
  </si>
  <si>
    <t>Balenciaga SUN BB0253S 001 80</t>
  </si>
  <si>
    <t>Balenciaga SUN BB0256S 002 56</t>
  </si>
  <si>
    <t>Balenciaga SUN BB0256S 003 56</t>
  </si>
  <si>
    <t>Balenciaga SUN BB0258S 001 58</t>
  </si>
  <si>
    <t>Balenciaga SUN BB0259S 001 58</t>
  </si>
  <si>
    <t>Balenciaga SUN BB0259S 005 56</t>
  </si>
  <si>
    <t>Balenciaga SUN BB0260S 001 56</t>
  </si>
  <si>
    <t>Balenciaga SUN BB0260S 002 56</t>
  </si>
  <si>
    <t>Balenciaga SUN BB0260S 003 56</t>
  </si>
  <si>
    <t>Balenciaga SUN BB0260S 004 56</t>
  </si>
  <si>
    <t>Balenciaga SUN BB0266S 001 57</t>
  </si>
  <si>
    <t>Balenciaga SUN BB0266S 002 57</t>
  </si>
  <si>
    <t>Balenciaga SUN BB0266S 003 57</t>
  </si>
  <si>
    <t>Balenciaga SUN BB0266S 004 57</t>
  </si>
  <si>
    <t>Balenciaga SUN BB0277S 001 60</t>
  </si>
  <si>
    <t>Balenciaga SUN BB0284S 001 71</t>
  </si>
  <si>
    <t>Balenciaga SUN BB0284S 002 71</t>
  </si>
  <si>
    <t>Balenciaga SUN BB0285S 002 83</t>
  </si>
  <si>
    <t>Balenciaga SUN BB0285S 005 83</t>
  </si>
  <si>
    <t>Balenciaga SUN BB0289S 001 71</t>
  </si>
  <si>
    <t>Balenciaga SUN BB0289S 003 71</t>
  </si>
  <si>
    <t>Balenciaga SUN BB0289S 004 71</t>
  </si>
  <si>
    <t>Balenciaga SUN BB0289S 005 71</t>
  </si>
  <si>
    <t>Balenciaga SUN BB0291S 001 58</t>
  </si>
  <si>
    <t>Balenciaga SUN BB0293S 001 58</t>
  </si>
  <si>
    <t>Balenciaga SUN BB0294S 003 55</t>
  </si>
  <si>
    <t>Balenciaga SUN BB0294SK 003 55</t>
  </si>
  <si>
    <t>Balenciaga SUN BB0294SK 004 55</t>
  </si>
  <si>
    <t>Balenciaga SUN BB0295SK 003 54</t>
  </si>
  <si>
    <t>Balenciaga SUN BB0301S 001 66</t>
  </si>
  <si>
    <t>Balenciaga SUN BB0301S 002 66</t>
  </si>
  <si>
    <t>Balenciaga SUN BB0301S 003 66</t>
  </si>
  <si>
    <t>Balenciaga SUN BB0302S 003 66</t>
  </si>
  <si>
    <t>Balenciaga SUN BB0305S 001 56</t>
  </si>
  <si>
    <t>Balenciaga SUN BB0305S 005 56</t>
  </si>
  <si>
    <t>Balenciaga SUN BB0305S 006 58</t>
  </si>
  <si>
    <t>Balenciaga SUN BB0305S 010 58</t>
  </si>
  <si>
    <t>Balenciaga SUN BB0306S 001 57</t>
  </si>
  <si>
    <t>Balenciaga SUN BB0306S 002 57</t>
  </si>
  <si>
    <t>Balenciaga SUN BB0306S 005 57</t>
  </si>
  <si>
    <t>Balenciaga SUN BB0310SK 003 53</t>
  </si>
  <si>
    <t>Balenciaga SUN BB0314S 001 77</t>
  </si>
  <si>
    <t>Balenciaga SUN BB0318S 002 78</t>
  </si>
  <si>
    <t>Balenciaga SUN BB0318S 004 78</t>
  </si>
  <si>
    <t>Balenciaga SUN BB0321S 002 57</t>
  </si>
  <si>
    <t>Balenciaga SUN BB0321S 007 57</t>
  </si>
  <si>
    <t>Balenciaga SUN BB0321S 010 57</t>
  </si>
  <si>
    <t>Balenciaga SUN BB0324SK 009 55</t>
  </si>
  <si>
    <t>Balenciaga SUN BB0328S 001 56</t>
  </si>
  <si>
    <t>Balenciaga SUN BB0329S 001 56</t>
  </si>
  <si>
    <t>Balenciaga SUN BB0335S 001 65</t>
  </si>
  <si>
    <t>Balenciaga SUN BB0335S 005 65</t>
  </si>
  <si>
    <t>Balenciaga SUN BB0335S 006 65</t>
  </si>
  <si>
    <t>Balenciaga SUN BB0336S 005 65</t>
  </si>
  <si>
    <t>Balenciaga SUN BB0350S 002 68</t>
  </si>
  <si>
    <t>TITANIUM</t>
  </si>
  <si>
    <t>Balenciaga SUN BB0350S 003 68</t>
  </si>
  <si>
    <t>Balenciaga SUN BB0350S 004 68</t>
  </si>
  <si>
    <t>Balenciaga SUN BB0353S 003 58</t>
  </si>
  <si>
    <t>Balenciaga SUN BB0365S 001 57</t>
  </si>
  <si>
    <t>Balenciaga SUN BB0367S 002 60</t>
  </si>
  <si>
    <t>Balenciaga SUN BB0387S 001 58</t>
  </si>
  <si>
    <t>Balenciaga SUN BB0389SK 001 55</t>
  </si>
  <si>
    <t>Balenciaga SUN BB0390SK 002 56</t>
  </si>
  <si>
    <t>Balenciaga SUN BB0401S 001 60</t>
  </si>
  <si>
    <t>Bottega Veneta</t>
  </si>
  <si>
    <t>Bottega Veneta OPT BV1215O 003 50</t>
  </si>
  <si>
    <t>Bottega Veneta OPT BV1239O 001 51</t>
  </si>
  <si>
    <t>Bottega Veneta OPT BV1264O 004 51</t>
  </si>
  <si>
    <t>Bottega Veneta OPT BV1269O 001 50</t>
  </si>
  <si>
    <t>Bottega Veneta OPT BV1269O 003 50</t>
  </si>
  <si>
    <t>Bottega Veneta SUN BV1004S 002 47</t>
  </si>
  <si>
    <t>Bottega Veneta SUN BV1031S 005 52</t>
  </si>
  <si>
    <t>Bottega Veneta SUN BV1031S 006 52</t>
  </si>
  <si>
    <t>Bottega Veneta SUN BV1070S 001 62</t>
  </si>
  <si>
    <t>Bottega Veneta SUN BV1088S 005 51</t>
  </si>
  <si>
    <t>Bottega Veneta SUN BV1088S 006 51</t>
  </si>
  <si>
    <t>Bottega Veneta SUN BV1101S 010 53</t>
  </si>
  <si>
    <t>Bottega Veneta SUN BV1101S 011 53</t>
  </si>
  <si>
    <t>Bottega Veneta SUN BV1121S 005 55</t>
  </si>
  <si>
    <t>Bottega Veneta SUN BV1122S 004 51</t>
  </si>
  <si>
    <t>Bottega Veneta SUN BV1122S 007 51</t>
  </si>
  <si>
    <t>Bottega Veneta SUN BV1165S 001 99</t>
  </si>
  <si>
    <t>Bottega Veneta SUN BV1165S 002 99</t>
  </si>
  <si>
    <t>Bottega Veneta SUN BV1165S 003 99</t>
  </si>
  <si>
    <t>Bottega Veneta SUN BV1176S 001 55</t>
  </si>
  <si>
    <t>Bottega Veneta SUN BV1176S 002 55</t>
  </si>
  <si>
    <t>Bottega Veneta SUN BV1176S 003 55</t>
  </si>
  <si>
    <t>Bottega Veneta SUN BV1176S 004 55</t>
  </si>
  <si>
    <t>Bottega Veneta SUN BV1177S 002 52</t>
  </si>
  <si>
    <t>Bottega Veneta SUN BV1177S 003 52</t>
  </si>
  <si>
    <t>Bottega Veneta SUN BV1177S 004 52</t>
  </si>
  <si>
    <t>Bottega Veneta SUN BV1178S 003 57</t>
  </si>
  <si>
    <t>Bottega Veneta SUN BV1178S 004 57</t>
  </si>
  <si>
    <t>Bottega Veneta SUN BV1182S 001 51</t>
  </si>
  <si>
    <t>Bottega Veneta SUN BV1182S 003 51</t>
  </si>
  <si>
    <t>Bottega Veneta SUN BV1186S 002 59</t>
  </si>
  <si>
    <t>Bottega Veneta SUN BV1186S 004 59</t>
  </si>
  <si>
    <t>Bottega Veneta SUN BV1189S 001 53</t>
  </si>
  <si>
    <t>Bottega Veneta SUN BV1189S 004 53</t>
  </si>
  <si>
    <t>Bottega Veneta SUN BV1191S 003 53</t>
  </si>
  <si>
    <t>Bottega Veneta SUN BV1211S 001 56</t>
  </si>
  <si>
    <t>Bottega Veneta SUN BV1211S 002 56</t>
  </si>
  <si>
    <t>Bottega Veneta SUN BV1211S 005 56</t>
  </si>
  <si>
    <t>Bottega Veneta SUN BV1213S 003 55</t>
  </si>
  <si>
    <t>Bottega Veneta SUN BV1219S 004 53</t>
  </si>
  <si>
    <t>Bottega Veneta SUN BV1221S 003 54</t>
  </si>
  <si>
    <t>Bottega Veneta SUN BV1221S 004 54</t>
  </si>
  <si>
    <t>Bottega Veneta SUN BV1234S 001 99</t>
  </si>
  <si>
    <t>Bottega Veneta SUN BV1234S 004 99</t>
  </si>
  <si>
    <t>Bottega Veneta SUN BV1240S 001 57</t>
  </si>
  <si>
    <t>Bottega Veneta SUN BV1240S 004 59</t>
  </si>
  <si>
    <t>Bottega Veneta SUN BV1249S 004 53</t>
  </si>
  <si>
    <t>Bottega Veneta SUN BV1250S 004 53</t>
  </si>
  <si>
    <t>Bottega Veneta SUN BV1268S 004 51</t>
  </si>
  <si>
    <t>Bottega Veneta SUN BV1277S 003 57</t>
  </si>
  <si>
    <t>Bottega Veneta SUN BV1326S 001 54</t>
  </si>
  <si>
    <t>Bottega Veneta SUN BV1326S 002 54</t>
  </si>
  <si>
    <t>Bottega Veneta SUN BV1331S 001 50</t>
  </si>
  <si>
    <t>Bottega Veneta SUN BV1393S 006 50</t>
  </si>
  <si>
    <t>Gucci</t>
  </si>
  <si>
    <t>GUCCI OPT GG0025O 002 56</t>
  </si>
  <si>
    <t>GUCCI OPT GG0025O 008 58</t>
  </si>
  <si>
    <t>GUCCI OPT GG0278O 016 55</t>
  </si>
  <si>
    <t>GUCCI OPT GG1074O 006 53</t>
  </si>
  <si>
    <t>GUCCI OPT GG1216O 003 52</t>
  </si>
  <si>
    <t>GUCCI OPT GG1299O 002 55</t>
  </si>
  <si>
    <t>GUCCI OPT GG1343O 002 49</t>
  </si>
  <si>
    <t>GUCCI OPT GG1438O 003 53</t>
  </si>
  <si>
    <t>GUCCI OPT GG1510O 001 49</t>
  </si>
  <si>
    <t>GUCCI OPT GG1510O 003 49</t>
  </si>
  <si>
    <t>GUCCI OPT GG1521O 003 51</t>
  </si>
  <si>
    <t>GUCCI OPT GG1521O 004 51</t>
  </si>
  <si>
    <t>GUCCI OPT GG1530O 001 52</t>
  </si>
  <si>
    <t>GUCCI OPT GG1530O 002 52</t>
  </si>
  <si>
    <t>GUCCI OPT GG1530O 003 52</t>
  </si>
  <si>
    <t>GUCCI OPT GG1572O 005 54</t>
  </si>
  <si>
    <t>GUCCI OPT GG1576O 003 52</t>
  </si>
  <si>
    <t>GUCCI OPT GG1581O 001 55</t>
  </si>
  <si>
    <t>GUCCI OPT GG1581O 002 55</t>
  </si>
  <si>
    <t>GUCCI OPT GG1702O 001 54</t>
  </si>
  <si>
    <t>GUCCI OPT GG1702O 002 54</t>
  </si>
  <si>
    <t>GUCCI OPT GG1792O 003 46</t>
  </si>
  <si>
    <t>GUCCI OPT GG1792O 004 46</t>
  </si>
  <si>
    <t>GUCCI OPT GG1891O 001 49</t>
  </si>
  <si>
    <t>GUCCI SUN (REACE) GG1907S 001 48</t>
  </si>
  <si>
    <t>GUCCI SUN (REACE) GG1910S 002 50</t>
  </si>
  <si>
    <t>GUCCI SUN (VINYL) GG1919S 004 55</t>
  </si>
  <si>
    <t>GUCCI SUN (VINYL) GG1919S 006 55</t>
  </si>
  <si>
    <t>GUCCI SUN GG0363S 001</t>
  </si>
  <si>
    <t>GUCCI SUN GG0516S 015 52</t>
  </si>
  <si>
    <t>GUCCI SUN GG0569S 001 54</t>
  </si>
  <si>
    <t>GUCCI SUN GG0671S 001</t>
  </si>
  <si>
    <t>GUCCI SUN GG0726S 002 56 - with earings</t>
  </si>
  <si>
    <t>GUCCI SUN GG0726S 004 56 - with earings</t>
  </si>
  <si>
    <t>GUCCI SUN GG0732S 001 53</t>
  </si>
  <si>
    <t>GUCCI SUN GG0780S 006</t>
  </si>
  <si>
    <t>GUCCI SUN GG0783S 001 57</t>
  </si>
  <si>
    <t>GUCCI SUN GG0783S 004 57</t>
  </si>
  <si>
    <t>GUCCI SUN GG0810S 002 53</t>
  </si>
  <si>
    <t>GUCCI SUN GG0871S 001 46</t>
  </si>
  <si>
    <t>GUCCI SUN GG0871S 002 46</t>
  </si>
  <si>
    <t>GUCCI SUN GG0879S 001</t>
  </si>
  <si>
    <t>GUCCI SUN GG0889S 003</t>
  </si>
  <si>
    <t>GUCCI SUN GG0954S 008</t>
  </si>
  <si>
    <t>GUCCI SUN GG0954S 009</t>
  </si>
  <si>
    <t>GUCCI SUN GG1005S 001 61</t>
  </si>
  <si>
    <t>GUCCI SUN GG1021S 001 56</t>
  </si>
  <si>
    <t>GUCCI SUN GG1030SK 004 60 - with earings</t>
  </si>
  <si>
    <t>GUCCI SUN GG1034S 003 48</t>
  </si>
  <si>
    <t>GUCCI SUN GG1067S 001</t>
  </si>
  <si>
    <t>GUCCI SUN GG1087S 002 with chain</t>
  </si>
  <si>
    <t>GUCCI SUN GG1096S 001</t>
  </si>
  <si>
    <t>GUCCI SUN GG1096S 003</t>
  </si>
  <si>
    <t xml:space="preserve">GUCCI SUN GG1131S 002 53 </t>
  </si>
  <si>
    <t>GUCCI SUN GG1136SA 002 52</t>
  </si>
  <si>
    <t>GUCCI SUN GG1149S 002 60</t>
  </si>
  <si>
    <t>GUCCI SUN GG1149S 007 60 - with earings</t>
  </si>
  <si>
    <t>GUCCI SUN GG1151S 001 51</t>
  </si>
  <si>
    <t>GUCCI SUN GG1166S 002 54</t>
  </si>
  <si>
    <t>GUCCI SUN GG1170S 001 54</t>
  </si>
  <si>
    <t>GUCCI SUN GG1170S 003 54</t>
  </si>
  <si>
    <t>GUCCI SUN GG1170S 004 54</t>
  </si>
  <si>
    <t>GUCCI SUN GG1182S 002 55</t>
  </si>
  <si>
    <t>GUCCI SUN GG1182S 004 55</t>
  </si>
  <si>
    <t>GUCCI SUN GG1184S 002 54</t>
  </si>
  <si>
    <t>GUCCI SUN GG1206SA 002 63</t>
  </si>
  <si>
    <t>GUCCI SUN GG1207SA 002 64</t>
  </si>
  <si>
    <t>GUCCI SUN GG1215S 001 51</t>
  </si>
  <si>
    <t>GUCCI SUN GG1238S 003 53 - with strap</t>
  </si>
  <si>
    <t>GUCCI SUN GG1278S 005 55</t>
  </si>
  <si>
    <t>GUCCI SUN GG1294S 001 57</t>
  </si>
  <si>
    <t>GUCCI SUN GG1294S 003 57</t>
  </si>
  <si>
    <t>GUCCI SUN GG1296S 002 55</t>
  </si>
  <si>
    <t>GUCCI SUN GG1298S 002 51</t>
  </si>
  <si>
    <t>GUCCI SUN GG1298S 003 51</t>
  </si>
  <si>
    <t>GUCCI SUN GG1299S 002 55</t>
  </si>
  <si>
    <t>GUCCI SUN GG1325S 001 54</t>
  </si>
  <si>
    <t>GUCCI SUN GG1325S 003 54</t>
  </si>
  <si>
    <t>GUCCI SUN GG1325S 004 54</t>
  </si>
  <si>
    <t>GUCCI SUN GG1325S 005 54</t>
  </si>
  <si>
    <t>GUCCI SUN GG1325S 006 54</t>
  </si>
  <si>
    <t>GUCCI SUN GG1325S 009 54</t>
  </si>
  <si>
    <t>GUCCI SUN GG1326S 002 58</t>
  </si>
  <si>
    <t>GUCCI SUN GG1326S 003 58</t>
  </si>
  <si>
    <t>GUCCI SUN GG1331S 001 54</t>
  </si>
  <si>
    <t>GUCCI SUN GG1331S 003 54</t>
  </si>
  <si>
    <t>GUCCI SUN GG1331S 004 54</t>
  </si>
  <si>
    <t>GUCCI SUN GG1331S 005 54</t>
  </si>
  <si>
    <t>GUCCI SUN GG1331S 006 54</t>
  </si>
  <si>
    <t>GUCCI SUN GG1331S 008 54</t>
  </si>
  <si>
    <t>GUCCI SUN GG1333S 004 58</t>
  </si>
  <si>
    <t>GUCCI SUN GG1401S 004 53</t>
  </si>
  <si>
    <t>GUCCI SUN GG1402S 001 55</t>
  </si>
  <si>
    <t>GUCCI SUN GG1402S 002 55</t>
  </si>
  <si>
    <t>GUCCI SUN GG1402S 004 55</t>
  </si>
  <si>
    <t>GUCCI SUN GG1407S 001 54</t>
  </si>
  <si>
    <t>GUCCI SUN GG1407S 002 54</t>
  </si>
  <si>
    <t>GUCCI SUN GG1407S 004 54</t>
  </si>
  <si>
    <t>GUCCI SUN GG1408S 001 52</t>
  </si>
  <si>
    <t>GUCCI SUN GG1408S 003 52</t>
  </si>
  <si>
    <t>GUCCI SUN GG1408S 004 52</t>
  </si>
  <si>
    <t>GUCCI SUN GG1412S 001 62</t>
  </si>
  <si>
    <t>GUCCI SUN GG1412S 005 62</t>
  </si>
  <si>
    <t>GUCCI SUN GG1421S 002 51</t>
  </si>
  <si>
    <t>GUCCI SUN GG1421S 004 51</t>
  </si>
  <si>
    <t>GUCCI SUN GG1421S 007 51</t>
  </si>
  <si>
    <t>GUCCI SUN GG1425S 001 53</t>
  </si>
  <si>
    <t>GUCCI SUN GG1425S 002 53</t>
  </si>
  <si>
    <t>GUCCI SUN GG1425S 003 53</t>
  </si>
  <si>
    <t>GUCCI SUN GG1426S 001 54</t>
  </si>
  <si>
    <t>GUCCI SUN GG1426S 003 54</t>
  </si>
  <si>
    <t>GUCCI SUN GG1431S 001 57</t>
  </si>
  <si>
    <t>GUCCI SUN GG1436S 003 99</t>
  </si>
  <si>
    <t>GUCCI SUN GG1437S 001 55</t>
  </si>
  <si>
    <t>GUCCI SUN GG1437S 002 55</t>
  </si>
  <si>
    <t>GUCCI SUN GG1437S 003 55</t>
  </si>
  <si>
    <t>GUCCI SUN GG1457S 001 57</t>
  </si>
  <si>
    <t>GUCCI SUN GG1457S 003 57</t>
  </si>
  <si>
    <t>GUCCI SUN GG1457S 005 57</t>
  </si>
  <si>
    <t>GUCCI SUN GG1463S 001 55</t>
  </si>
  <si>
    <t>GUCCI SUN GG1487S 001 68</t>
  </si>
  <si>
    <t>GUCCI SUN GG1517S 002 54</t>
  </si>
  <si>
    <t>GUCCI SUN GG1521S 001 51</t>
  </si>
  <si>
    <t>GUCCI SUN GG1521S 004 51</t>
  </si>
  <si>
    <t>GUCCI SUN GG1527S 001 54</t>
  </si>
  <si>
    <t>GUCCI SUN GG1527S 003 54</t>
  </si>
  <si>
    <t>GUCCI SUN GG1527S 004 54</t>
  </si>
  <si>
    <t>GUCCI SUN GG1528S 002 53</t>
  </si>
  <si>
    <t>GUCCI SUN GG1531SK 001 54</t>
  </si>
  <si>
    <t>GUCCI SUN GG1532SA 001 54</t>
  </si>
  <si>
    <t>GUCCI SUN GG1544S 001 53</t>
  </si>
  <si>
    <t>GUCCI SUN GG1544S 003 53</t>
  </si>
  <si>
    <t>GUCCI SUN GG1552S 001 49</t>
  </si>
  <si>
    <t>GUCCI SUN GG1558SK 001 51</t>
  </si>
  <si>
    <t>GUCCI SUN GG1558SK 002 51</t>
  </si>
  <si>
    <t>GUCCI SUN GG1560S 001 99</t>
  </si>
  <si>
    <t>GUCCI SUN GG1560S 003 99</t>
  </si>
  <si>
    <t>GUCCI SUN GG1560S 004 99</t>
  </si>
  <si>
    <t>GUCCI SUN GG1561S 003 99</t>
  </si>
  <si>
    <t>GUCCI SUN GG1561S 004 99</t>
  </si>
  <si>
    <t>GUCCI SUN GG1565S 003 52</t>
  </si>
  <si>
    <t>GUCCI SUN GG1587S 001 52</t>
  </si>
  <si>
    <t>GUCCI SUN GG1591S 001 58</t>
  </si>
  <si>
    <t>GUCCI SUN GG1591S 005 58</t>
  </si>
  <si>
    <t>GUCCI SUN GG1592S 001 55 POLAROID</t>
  </si>
  <si>
    <t>GUCCI SUN GG1603S 001 53</t>
  </si>
  <si>
    <t>GUCCI SUN GG1603S 002 53</t>
  </si>
  <si>
    <t>GUCCI SUN GG1616S 001 57</t>
  </si>
  <si>
    <t>GUCCI SUN GG1616S 003 57</t>
  </si>
  <si>
    <t>GUCCI SUN GG1617S 003 56</t>
  </si>
  <si>
    <t>GUCCI SUN GG1627S 002 51</t>
  </si>
  <si>
    <t>GUCCI SUN GG1634S 003 51</t>
  </si>
  <si>
    <t>GUCCI SUN GG1634S 005 51</t>
  </si>
  <si>
    <t>GUCCI SUN GG1634S 006 51 - with strap</t>
  </si>
  <si>
    <t>GUCCI SUN GG1634S 007 51 - with strap</t>
  </si>
  <si>
    <t>GUCCI SUN GG1635S 003 53</t>
  </si>
  <si>
    <t>GUCCI SUN GG1646S 001 49</t>
  </si>
  <si>
    <t>GUCCI SUN GG1648S 005 45</t>
  </si>
  <si>
    <t>GUCCI SUN GG1648S 008 45</t>
  </si>
  <si>
    <t>GUCCI SUN GG1651S 005 99</t>
  </si>
  <si>
    <t>GUCCI SUN GG1656S 001 99</t>
  </si>
  <si>
    <t>GUCCI SUN GG1660S 001 54</t>
  </si>
  <si>
    <t>GUCCI SUN GG1660S 002 54</t>
  </si>
  <si>
    <t>GUCCI SUN GG1660S 004 54</t>
  </si>
  <si>
    <t>GUCCI SUN GG1660S 005 54</t>
  </si>
  <si>
    <t>GUCCI SUN GG1661S 001 54</t>
  </si>
  <si>
    <t>GUCCI SUN GG1661S 003 54</t>
  </si>
  <si>
    <t>GUCCI SUN GG1661S 004 54</t>
  </si>
  <si>
    <t>GUCCI SUN GG1664S 003 51</t>
  </si>
  <si>
    <t>GUCCI SUN GG1664S 004 51</t>
  </si>
  <si>
    <t>GUCCI SUN GG1680S 002 52 - with stones</t>
  </si>
  <si>
    <t>GUCCI SUN GG1680S 003 52 - with stones</t>
  </si>
  <si>
    <t>GUCCI SUN GG1680S 005 52</t>
  </si>
  <si>
    <t>GUCCI SUN GG1681S 001 53</t>
  </si>
  <si>
    <t>GUCCI SUN GG1681S 004 53</t>
  </si>
  <si>
    <t>GUCCI SUN GG1681S 006 53</t>
  </si>
  <si>
    <t>GUCCI SUN GG1684SA 005 55</t>
  </si>
  <si>
    <t>GUCCI SUN GG1684SA 006 55</t>
  </si>
  <si>
    <t>GUCCI SUN GG1688S 003 54</t>
  </si>
  <si>
    <t>GUCCI SUN GG1688S 004 54</t>
  </si>
  <si>
    <t>GUCCI SUN GG1695S 004 51</t>
  </si>
  <si>
    <t>GUCCI SUN GG1696S 001 51</t>
  </si>
  <si>
    <t>GUCCI SUN GG1696S 003 51</t>
  </si>
  <si>
    <t>GUCCI SUN GG1700S 001 99</t>
  </si>
  <si>
    <t>GUCCI SUN GG1700S 002 99</t>
  </si>
  <si>
    <t>GUCCI SUN GG1700S 003 99</t>
  </si>
  <si>
    <t>GUCCI SUN GG1700S 004 99</t>
  </si>
  <si>
    <t>GUCCI SUN GG1703S 001 55</t>
  </si>
  <si>
    <t>GUCCI SUN GG1704S 003 54</t>
  </si>
  <si>
    <t>GUCCI SUN GG1713SA 003 60</t>
  </si>
  <si>
    <t>GUCCI SUN GG1718S 001 51</t>
  </si>
  <si>
    <t>GUCCI SUN GG1719S 001 51</t>
  </si>
  <si>
    <t>GUCCI SUN GG1719S 005 51</t>
  </si>
  <si>
    <t>GUCCI SUN GG1771S 001 51</t>
  </si>
  <si>
    <t>GUCCI SUN GG1771S 002 51</t>
  </si>
  <si>
    <t>GUCCI SUN GG1771S 003 51</t>
  </si>
  <si>
    <t>GUCCI SUN GG1771S 007 51</t>
  </si>
  <si>
    <t>GUCCI SUN GG1771S 008 51</t>
  </si>
  <si>
    <t>GUCCI SUN GG1771S 009 51</t>
  </si>
  <si>
    <t>GUCCI SUN GG1773S 004 50</t>
  </si>
  <si>
    <t>GUCCI SUN GG1773S 015 50</t>
  </si>
  <si>
    <t>GUCCI SUN GG1777S 004 50</t>
  </si>
  <si>
    <t>GUCCI SUN GG1778SA 002 57</t>
  </si>
  <si>
    <t>GUCCI SUN GG1778SA 004 57</t>
  </si>
  <si>
    <t>GUCCI SUN GG1779S 002 51</t>
  </si>
  <si>
    <t>GUCCI SUN GG1779S 004 51</t>
  </si>
  <si>
    <t>GUCCI SUN GG1779S 005 51</t>
  </si>
  <si>
    <t>GUCCI SUN GG1779S 006 51</t>
  </si>
  <si>
    <t>GUCCI SUN GG1779S 007 51</t>
  </si>
  <si>
    <t>GUCCI SUN GG1779S 008 51</t>
  </si>
  <si>
    <t>GUCCI SUN GG1779S 009 51 - with stones</t>
  </si>
  <si>
    <t>GUCCI SUN GG1779S 010 51 - with stones</t>
  </si>
  <si>
    <t>GUCCI SUN GG1780S 001 56</t>
  </si>
  <si>
    <t>GUCCI SUN GG1808S 002 52</t>
  </si>
  <si>
    <t>GUCCI SUN GG1809S 003 51</t>
  </si>
  <si>
    <t>GUCCI SUN GG1842S 002 53</t>
  </si>
  <si>
    <t>GUCCI SUN GG1843S 001 53</t>
  </si>
  <si>
    <t>GUCCI SUN GG1843S 003 53</t>
  </si>
  <si>
    <t>GUCCI SUN GG1860S 004 52</t>
  </si>
  <si>
    <t>GUCCI SUN GG1862S 004 52</t>
  </si>
  <si>
    <t>GUCCI SUN GG1875S 001 48</t>
  </si>
  <si>
    <t>GUCCI SUN GG1879S 001 57</t>
  </si>
  <si>
    <t>GUCCI SUN GG1879S 002 57</t>
  </si>
  <si>
    <t>GUCCI SUN GG1892S 003 50</t>
  </si>
  <si>
    <t>GUCCI SUN GG1892S 004 50</t>
  </si>
  <si>
    <t xml:space="preserve">Saint Laurent </t>
  </si>
  <si>
    <t>Saint Laurent OPT SL-106O 024 54</t>
  </si>
  <si>
    <t>Saint Laurent OPT SL-106O 025 55</t>
  </si>
  <si>
    <t>Saint Laurent OPT SL-301O LOULOU 001 52</t>
  </si>
  <si>
    <t>Saint Laurent OPT SL-622O 014 56</t>
  </si>
  <si>
    <t>Saint Laurent OPT SL-623O 001 49</t>
  </si>
  <si>
    <t>Saint Laurent OPT SL-623O 002 49</t>
  </si>
  <si>
    <t>Saint Laurent OPT SL-623O 004 49</t>
  </si>
  <si>
    <t>Saint Laurent OPT SL-638O 001 55</t>
  </si>
  <si>
    <t>Saint Laurent OPT SL-638O 005 55</t>
  </si>
  <si>
    <t>Saint Laurent OPT SL-785O 001 50</t>
  </si>
  <si>
    <t>Saint Laurent SUN SL-181S LOULOU 027 54</t>
  </si>
  <si>
    <t>Saint Laurent SUN SL-207S JERRY 005 53</t>
  </si>
  <si>
    <t>Saint Laurent SUN SL-207S JERRY 006 53</t>
  </si>
  <si>
    <t>Saint Laurent SUN SL-207S JERRY 007 53</t>
  </si>
  <si>
    <t>Saint Laurent SUN SL-207S JERRY 008 53</t>
  </si>
  <si>
    <t>Saint Laurent SUN SL-276S MICA 035 53</t>
  </si>
  <si>
    <t>Saint Laurent SUN SL-301S LOULOU 001 52</t>
  </si>
  <si>
    <t>Saint Laurent SUN SL-301S LOULOU 002 52</t>
  </si>
  <si>
    <t xml:space="preserve">Saint Laurent SUN SL-301S LOULOU 013 52  </t>
  </si>
  <si>
    <t>Saint Laurent SUN SL-303S JERRY 002 58</t>
  </si>
  <si>
    <t>Saint Laurent SUN SL-303S JERRY 010 58</t>
  </si>
  <si>
    <t>Saint Laurent SUN SL-303S JERRY 011 58</t>
  </si>
  <si>
    <t>Saint Laurent SUN SL-402S 015 54</t>
  </si>
  <si>
    <t>Saint Laurent SUN SL-402S 018 54</t>
  </si>
  <si>
    <t>Saint Laurent SUN SL-402S 022 54</t>
  </si>
  <si>
    <t>Saint Laurent SUN SL-461S BETTY 021 54</t>
  </si>
  <si>
    <t>Saint Laurent SUN SL-462S SULPICE 001 53</t>
  </si>
  <si>
    <t>Saint Laurent SUN SL-462S SULPICE 012 53</t>
  </si>
  <si>
    <t>Saint Laurent SUN SL-462S SULPICE 013 53</t>
  </si>
  <si>
    <t>Saint Laurent SUN SL-467S 005 52</t>
  </si>
  <si>
    <t>Saint Laurent SUN SL-468S 005 55</t>
  </si>
  <si>
    <t>Saint Laurent SUN SL-51S RIM 008 50</t>
  </si>
  <si>
    <t>Saint Laurent SUN SL-520S SUNSET 002 51</t>
  </si>
  <si>
    <t>Saint Laurent SUN SL-536S 003 99</t>
  </si>
  <si>
    <t>Saint Laurent SUN SL-550S SLIM 005 56</t>
  </si>
  <si>
    <t>Saint Laurent SUN SL-553S 003 52</t>
  </si>
  <si>
    <t>Saint Laurent SUN SL-553S 005 52</t>
  </si>
  <si>
    <t>Saint Laurent SUN SL-557S SHADE 001 53</t>
  </si>
  <si>
    <t>Saint Laurent SUN SL-572S 007 50</t>
  </si>
  <si>
    <t>Saint Laurent SUN SL-572S 008 50</t>
  </si>
  <si>
    <t>Saint Laurent SUN SL-581S 002 51</t>
  </si>
  <si>
    <t>Saint Laurent SUN SL-581S 006 51</t>
  </si>
  <si>
    <t>Saint Laurent SUN SL-600S 001 58</t>
  </si>
  <si>
    <t>Saint Laurent SUN SL-617S 002 53</t>
  </si>
  <si>
    <t>Saint Laurent SUN SL-617S 004 53</t>
  </si>
  <si>
    <t>Saint Laurent SUN SL-618S 001 56</t>
  </si>
  <si>
    <t>Saint Laurent SUN SL-618S 002 56</t>
  </si>
  <si>
    <t>Saint Laurent SUN SL-618S 004 56</t>
  </si>
  <si>
    <t>Saint Laurent SUN SL-634S NOVA 002 61</t>
  </si>
  <si>
    <t>Saint Laurent SUN SL-634S NOVA 003 61</t>
  </si>
  <si>
    <t>Saint Laurent SUN SL-653S LEON 002 59</t>
  </si>
  <si>
    <t>Saint Laurent SUN SL-658S 001 54</t>
  </si>
  <si>
    <t>Saint Laurent SUN SL-658S 002 54</t>
  </si>
  <si>
    <t>Saint Laurent SUN SL-658S 003 54</t>
  </si>
  <si>
    <t>Saint Laurent SUN SL-660S 003 54</t>
  </si>
  <si>
    <t>Saint Laurent SUN SL-660S 004 54</t>
  </si>
  <si>
    <t>Saint Laurent SUN SL-660S-002 54</t>
  </si>
  <si>
    <t>Saint Laurent SUN SL-662S 001 57</t>
  </si>
  <si>
    <t>Saint Laurent SUN SL-662S 002 57</t>
  </si>
  <si>
    <t>Saint Laurent SUN SL-665S 005 56</t>
  </si>
  <si>
    <t>Saint Laurent SUN SL-692S 002 55</t>
  </si>
  <si>
    <t>Saint Laurent SUN SL-692S 003 55</t>
  </si>
  <si>
    <t>Saint Laurent SUN SL-697S 001 51</t>
  </si>
  <si>
    <t>Saint Laurent SUN SL-697S 003 51</t>
  </si>
  <si>
    <t>Saint Laurent SUN SL-700S 001 57</t>
  </si>
  <si>
    <t>Saint Laurent SUN SL-700S 002 57</t>
  </si>
  <si>
    <t>Saint Laurent SUN SL-704S 001 99</t>
  </si>
  <si>
    <t>Saint Laurent SUN SL-704S 002 99</t>
  </si>
  <si>
    <t>Saint Laurent SUN SL-707S 004 49</t>
  </si>
  <si>
    <t>Saint Laurent SUN SL-708S 003 54</t>
  </si>
  <si>
    <t>Saint Laurent SUN SL-708S 004 54</t>
  </si>
  <si>
    <t>Saint Laurent SUN SL-708S 005 54</t>
  </si>
  <si>
    <t>Saint Laurent SUN SL-711S 005 52</t>
  </si>
  <si>
    <t>Saint Laurent SUN SL-715S SLIM 003 49</t>
  </si>
  <si>
    <t>Saint Laurent SUN SL-715S SLIM 004 49</t>
  </si>
  <si>
    <t>Saint Laurent SUN SL-715S SLIM 005 49</t>
  </si>
  <si>
    <t>Saint Laurent SUN SL-716S SLIM 002 50</t>
  </si>
  <si>
    <t>Saint Laurent SUN SL-716S SLIM 004 50</t>
  </si>
  <si>
    <t>Saint Laurent SUN SL-720S 001 48</t>
  </si>
  <si>
    <t>Saint Laurent SUN SL-720S 002 48</t>
  </si>
  <si>
    <t>Saint Laurent SUN SL-720S 003 48</t>
  </si>
  <si>
    <t>Saint Laurent SUN SL-720S 004 48</t>
  </si>
  <si>
    <t>Saint Laurent SUN SL-720S 005 48</t>
  </si>
  <si>
    <t>Saint Laurent SUN SL-734S 001 62</t>
  </si>
  <si>
    <t>Saint Laurent SUN SL-734S 003 62</t>
  </si>
  <si>
    <t>Saint Laurent SUN SL-734S 004 62</t>
  </si>
  <si>
    <t>Saint Laurent SUN SL-738S 001 54</t>
  </si>
  <si>
    <t>Saint Laurent SUN SL-740S 002 52</t>
  </si>
  <si>
    <t>Saint Laurent SUN SL-740S 003 52</t>
  </si>
  <si>
    <t>Saint Laurent SUN SL-740S 004 52</t>
  </si>
  <si>
    <t>Saint Laurent SUN SL-741S 001 53</t>
  </si>
  <si>
    <t>Saint Laurent SUN SL-741S 003 53</t>
  </si>
  <si>
    <t>Saint Laurent SUN SL-744S 001 53</t>
  </si>
  <si>
    <t>Saint Laurent SUN SL-747S 003 51</t>
  </si>
  <si>
    <t>Saint Laurent SUN SL-747S 005 51</t>
  </si>
  <si>
    <t>Saint Laurent SUN SL-765S 001 56</t>
  </si>
  <si>
    <t>Saint Laurent SUN SL-765S 004 56</t>
  </si>
  <si>
    <t>Saint Laurent SUN SL-772S 003 53</t>
  </si>
  <si>
    <t>Saint Laurent SUN SL-796 SVINCENT 002 57</t>
  </si>
  <si>
    <t>Saint Laurent SUN SL-796 SVINCENT 003 57</t>
  </si>
  <si>
    <t>Saint Laurent SUN SL-M137S AMELIA 001 55</t>
  </si>
  <si>
    <t>Saint Laurent SUN SL-M137S AMELIA 002 55</t>
  </si>
  <si>
    <t>Saint Laurent SUN SL-M144S 002 48</t>
  </si>
  <si>
    <t>Saint Laurent SUN SL-M148S 002 54</t>
  </si>
  <si>
    <t>Saint Laurent SUN SL-M94S 008 53</t>
  </si>
  <si>
    <t>Saint Laurent SUN SL-M94SF 007 53</t>
  </si>
  <si>
    <t>Berluti</t>
  </si>
  <si>
    <t>BERLUTI OPT BL 50003U 001 50</t>
  </si>
  <si>
    <t>BL50003U@50001#</t>
  </si>
  <si>
    <t>BERLUTI OPT BL 50005I 052 50</t>
  </si>
  <si>
    <t>BL50005I@50052#</t>
  </si>
  <si>
    <t>BERLUTI OPT BL 50006U 052 55</t>
  </si>
  <si>
    <t>BL50006U@55052#</t>
  </si>
  <si>
    <t>BERLUTI SUN BL 40005U 02A 60</t>
  </si>
  <si>
    <t>BL40005U@6002A#</t>
  </si>
  <si>
    <t>BERLUTI SUN BL 40005U 16C 60</t>
  </si>
  <si>
    <t>BL40005U@6016C#</t>
  </si>
  <si>
    <t>BERLUTI SUN BL 40010U 16V 59</t>
  </si>
  <si>
    <t>BL40010U@5916V#</t>
  </si>
  <si>
    <t>BERLUTI SUN BL 40010U 32E 59</t>
  </si>
  <si>
    <t>BL40010U@5932E#</t>
  </si>
  <si>
    <t>BERLUTI SUN BL 40011U 16A 59</t>
  </si>
  <si>
    <t>BL40011U@5916A#</t>
  </si>
  <si>
    <t>BERLUTI SUN BL 40015U 01A 51</t>
  </si>
  <si>
    <t>BL40015U@5101A#</t>
  </si>
  <si>
    <t>BERLUTI SUN BL 40017U 90X 55</t>
  </si>
  <si>
    <t>BL40017U@5590X#</t>
  </si>
  <si>
    <t>BERLUTI SUN BL 40018U 16A 57</t>
  </si>
  <si>
    <t>BL40018U@5716A#</t>
  </si>
  <si>
    <t>Celine</t>
  </si>
  <si>
    <t>CELINE OPT CL50076I 074 57</t>
  </si>
  <si>
    <t>CL50076I@57074#</t>
  </si>
  <si>
    <t>CELINE OPT CL50092I 078 53</t>
  </si>
  <si>
    <t>CL50092I@53078#</t>
  </si>
  <si>
    <t>CELINE OPT CL50118I 001 48</t>
  </si>
  <si>
    <t>CL50118I@48001#</t>
  </si>
  <si>
    <t>CELINE OPT CL50129I 001 49</t>
  </si>
  <si>
    <t>CL50129I@49001#</t>
  </si>
  <si>
    <t>CELINE OPT CL50132I 093 51</t>
  </si>
  <si>
    <t>CL50132I@51093#</t>
  </si>
  <si>
    <t>CELINE OPT CL50141U 074 50</t>
  </si>
  <si>
    <t>CL50141U@50074#</t>
  </si>
  <si>
    <t>CELINE OPT CL50141U 093 50</t>
  </si>
  <si>
    <t>CL50141U@50093#</t>
  </si>
  <si>
    <t>CELINE SUN CL40002U 84V 54</t>
  </si>
  <si>
    <t>CL40002U@5484V#</t>
  </si>
  <si>
    <t>CELINE SUN CL40002U 90F 54</t>
  </si>
  <si>
    <t>CL40002U@5490F#</t>
  </si>
  <si>
    <t>CELINE SUN CL40006F 72F 62</t>
  </si>
  <si>
    <t>CL40006F@6272F#</t>
  </si>
  <si>
    <t>CELINE SUN CL4002UN 45F 54</t>
  </si>
  <si>
    <t>CL4002UN@5445F#</t>
  </si>
  <si>
    <t>CELINE SUN CL40051I 22N 58</t>
  </si>
  <si>
    <t>CL40051I@5822N#</t>
  </si>
  <si>
    <t>CELINE SUN CL40051I 39E 58</t>
  </si>
  <si>
    <t>CL40051I@5839E#</t>
  </si>
  <si>
    <t>CELINE SUN CL40051I 72S 58</t>
  </si>
  <si>
    <t>CL40051I@5872S#</t>
  </si>
  <si>
    <t>CELINE SUN CL40051I 86N 58</t>
  </si>
  <si>
    <t>CL40051I@5886N#</t>
  </si>
  <si>
    <t>CELINE SUN CL40076U 30C 61</t>
  </si>
  <si>
    <t>CL40076U@6130C#</t>
  </si>
  <si>
    <t>CELINE SUN CL40092I 45F 60</t>
  </si>
  <si>
    <t>CL40092I@6045F#</t>
  </si>
  <si>
    <t>CELINE SUN CL40134I 72P 55</t>
  </si>
  <si>
    <t>CL40134I@5572P#</t>
  </si>
  <si>
    <t>CELINE SUN CL40134I 74K 55</t>
  </si>
  <si>
    <t>CL40134I@5574K#</t>
  </si>
  <si>
    <t>CELINE SUN CL40165U 30N 50</t>
  </si>
  <si>
    <t>CL40165U@5030N#</t>
  </si>
  <si>
    <t>CELINE SUN CL40172U 47B 57</t>
  </si>
  <si>
    <t>CL40172U@5747B#</t>
  </si>
  <si>
    <t>CELINE SUN CL40184U 72A 54</t>
  </si>
  <si>
    <t>CL40184U@5472A#</t>
  </si>
  <si>
    <t>CELINE SUN CL40187I 42J 51</t>
  </si>
  <si>
    <t>CL40187I@5142J#</t>
  </si>
  <si>
    <t>CELINE SUN CL40187I 55B 51</t>
  </si>
  <si>
    <t>CL40187I@5155B#</t>
  </si>
  <si>
    <t>CELINE SUN CL40187I 55F 51</t>
  </si>
  <si>
    <t>CL40187I@5155F#</t>
  </si>
  <si>
    <t>CELINE SUN CL40187I 72E 51</t>
  </si>
  <si>
    <t>CL40187I@5172E#</t>
  </si>
  <si>
    <t>CELINE SUN CL40187I 81Z 51</t>
  </si>
  <si>
    <t>CL40187I@5181Z#</t>
  </si>
  <si>
    <t>CELINE SUN CL40187I 93B 51</t>
  </si>
  <si>
    <t>CL40187I@5193B#</t>
  </si>
  <si>
    <t>CELINE SUN CL40189I 24F 56</t>
  </si>
  <si>
    <t>CL40189I@5624F#</t>
  </si>
  <si>
    <t>CELINE SUN CL40189I 81E 56</t>
  </si>
  <si>
    <t>CL40189I@5681E#</t>
  </si>
  <si>
    <t>CELINE SUN CL40193I 72E 53</t>
  </si>
  <si>
    <t>CL40193I@5372E#</t>
  </si>
  <si>
    <t>CELINE SUN CL40193I 84Y 53</t>
  </si>
  <si>
    <t>CL40193I@5384Y#</t>
  </si>
  <si>
    <t>CELINE SUN CL40193I 93A 53</t>
  </si>
  <si>
    <t>CL40193I@5393A#</t>
  </si>
  <si>
    <t>CELINE SUN CL40193U 25A 53</t>
  </si>
  <si>
    <t>CL40193I@5325A#</t>
  </si>
  <si>
    <t>CELINE SUN CL40194U 03A 52</t>
  </si>
  <si>
    <t>CL40194U@5203A#</t>
  </si>
  <si>
    <t>CELINE SUN CL40194U 42B 52</t>
  </si>
  <si>
    <t>CL40194U@5242B#</t>
  </si>
  <si>
    <t>CELINE SUN CL40194U 44E 52</t>
  </si>
  <si>
    <t>CL40194U@5244E#</t>
  </si>
  <si>
    <t>CELINE SUN CL40194U 45A 52</t>
  </si>
  <si>
    <t>CL40194U@5245A#</t>
  </si>
  <si>
    <t>CELINE SUN CL40194U 45F 52</t>
  </si>
  <si>
    <t>CL40194U@5245F#</t>
  </si>
  <si>
    <t>CELINE SUN CL40194U 66A 52</t>
  </si>
  <si>
    <t>CL40194U@5266A#</t>
  </si>
  <si>
    <t>CELINE SUN CL40194U 72A 52</t>
  </si>
  <si>
    <t>CL40194U@5272A#</t>
  </si>
  <si>
    <t>CELINE SUN CL40194U 81E 52</t>
  </si>
  <si>
    <t>CL40194U@5281E#</t>
  </si>
  <si>
    <t>CELINE SUN CL40197U 25A 54</t>
  </si>
  <si>
    <t>CL40197U@5425A#</t>
  </si>
  <si>
    <t>CELINE SUN CL40197U 39A 54</t>
  </si>
  <si>
    <t>CL40197U@5439A#</t>
  </si>
  <si>
    <t>CELINE SUN CL40197U 74A 54</t>
  </si>
  <si>
    <t>CL40197U@5474A#</t>
  </si>
  <si>
    <t>CELINE SUN CL40197U 75A 54</t>
  </si>
  <si>
    <t>CL40197U@5475A#</t>
  </si>
  <si>
    <t>CELINE SUN CL40197U 78A 54</t>
  </si>
  <si>
    <t>CL40197U@5478A#</t>
  </si>
  <si>
    <t>CELINE SUN CL40197U 93A 54</t>
  </si>
  <si>
    <t>CL40197U@5493A#</t>
  </si>
  <si>
    <t>CELINE SUN CL40197U 95A 54</t>
  </si>
  <si>
    <t>CL40197U@5495A#</t>
  </si>
  <si>
    <t>CELINE SUN CL40198F 25A 56</t>
  </si>
  <si>
    <t>CL40198F@5625A#</t>
  </si>
  <si>
    <t>CELINE SUN CL40198F 72A 56</t>
  </si>
  <si>
    <t>CL40198F@5672A#</t>
  </si>
  <si>
    <t>CELINE SUN CL40199I 74K 54</t>
  </si>
  <si>
    <t>CL40199I@5474K#</t>
  </si>
  <si>
    <t>CELINE SUN CL40212U 25A 52</t>
  </si>
  <si>
    <t>CL40212U@5225A#</t>
  </si>
  <si>
    <t>CELINE SUN CL40214U 25A 57</t>
  </si>
  <si>
    <t>CL40214U@5725A#</t>
  </si>
  <si>
    <t>CELINE SUN CL40214U 39A 57</t>
  </si>
  <si>
    <t>CL40214U@5739A#</t>
  </si>
  <si>
    <t>CELINE SUN CL40214U 92A 57</t>
  </si>
  <si>
    <t>CL40214U@5792A#</t>
  </si>
  <si>
    <t>CELINE SUN CL40223F 52A 56</t>
  </si>
  <si>
    <t>CL40223F@5652A#</t>
  </si>
  <si>
    <t>CELINE SUN CL40227U 25A 63</t>
  </si>
  <si>
    <t>CL40227U@6325A#</t>
  </si>
  <si>
    <t>CELINE SUN CL40227U 53E 63</t>
  </si>
  <si>
    <t>CL40227U@6353E#</t>
  </si>
  <si>
    <t>CELINE SUN CL40229F 78Y 57</t>
  </si>
  <si>
    <t>CL40229F@5778Y#</t>
  </si>
  <si>
    <t>CELINE SUN CL40231I 90V 56</t>
  </si>
  <si>
    <t>CL40231I@5690V#</t>
  </si>
  <si>
    <t>CELINE SUN CL40232I 01J 51</t>
  </si>
  <si>
    <t>CL40232I@5101J#</t>
  </si>
  <si>
    <t>CELINE SUN CL40233I 84J 49</t>
  </si>
  <si>
    <t>CL40233I@4984J#</t>
  </si>
  <si>
    <t>CELINE SUN CL40237U 01B 00</t>
  </si>
  <si>
    <t>CL40237U@0001B#</t>
  </si>
  <si>
    <t>CELINE SUN CL40237U 16C 00</t>
  </si>
  <si>
    <t>CL40237U@0016C#</t>
  </si>
  <si>
    <t>CELINE SUN CL40237U 30C 00</t>
  </si>
  <si>
    <t>CL40237U@0030C#</t>
  </si>
  <si>
    <t>CELINE SUN CL40238U 66A 55</t>
  </si>
  <si>
    <t>CL40238U@5566A#</t>
  </si>
  <si>
    <t>CELINE SUN CL40242I 55N 53</t>
  </si>
  <si>
    <t>CL40242I@5355N#</t>
  </si>
  <si>
    <t>CELINE SUN CL40243I 72J 51</t>
  </si>
  <si>
    <t>CL40243I@5172J#</t>
  </si>
  <si>
    <t>CELINE SUN CL40245U 25A 55</t>
  </si>
  <si>
    <t>CL40245U@5525A#</t>
  </si>
  <si>
    <t>CELINE SUN CL40245U 39A 55</t>
  </si>
  <si>
    <t>CL40245U@5539A#</t>
  </si>
  <si>
    <t>CELINE SUN CL40245U 72A 55</t>
  </si>
  <si>
    <t>CL40245U@5572A#</t>
  </si>
  <si>
    <t>CELINE SUN CL40249U 39A 55</t>
  </si>
  <si>
    <t>CL40249U@5539A#</t>
  </si>
  <si>
    <t>CELINE SUN CL40249U 72A 55</t>
  </si>
  <si>
    <t>CL40249U@5572A#</t>
  </si>
  <si>
    <t>CELINE SUN CL40249U 87A 55</t>
  </si>
  <si>
    <t>CL40249U@5587A#</t>
  </si>
  <si>
    <t>CELINE SUN CL40256I 01D 58</t>
  </si>
  <si>
    <t>CL40256I@5801D#</t>
  </si>
  <si>
    <t>CELINE SUN CL40261I 25A 60</t>
  </si>
  <si>
    <t>CL40261I@6025A#</t>
  </si>
  <si>
    <t>CELINE SUN CL40264U 59E 57</t>
  </si>
  <si>
    <t>CL40264U@5759E#</t>
  </si>
  <si>
    <t>CELINE SUN CL40269U 52A 54</t>
  </si>
  <si>
    <t>CL40269U@5452A#</t>
  </si>
  <si>
    <t>CELINE SUN CL40270U 53A 55</t>
  </si>
  <si>
    <t>CL40270U@5553A#</t>
  </si>
  <si>
    <t>CELINE SUN CL40279U 01A 57</t>
  </si>
  <si>
    <t>CL40279U@5701A#</t>
  </si>
  <si>
    <t>CELINE SUN CL40279U 25A 57</t>
  </si>
  <si>
    <t>CL40279U@5725A#</t>
  </si>
  <si>
    <t>CELINE SUN CL40280U 01A 54</t>
  </si>
  <si>
    <t>CL40280U@5401A#</t>
  </si>
  <si>
    <t>CELINE SUN CL40280U 74V 54</t>
  </si>
  <si>
    <t>CL40280U@5474V#</t>
  </si>
  <si>
    <t>CELINE SUN CL40281U 01E 57</t>
  </si>
  <si>
    <t>CL40281U@5701E#</t>
  </si>
  <si>
    <t>CELINE SUN CL40281U 16A 57</t>
  </si>
  <si>
    <t>CL40281U@5716A#</t>
  </si>
  <si>
    <t>CELINE SUN CL40281U 30N 57</t>
  </si>
  <si>
    <t>CL40281U@5730N#</t>
  </si>
  <si>
    <t>CELINE SUN CL40282U 01A 53</t>
  </si>
  <si>
    <t>CL40282U@5301A#</t>
  </si>
  <si>
    <t>CELINE SUN CL40282U 25A 53</t>
  </si>
  <si>
    <t>CL40282U@5325A#</t>
  </si>
  <si>
    <t>CELINE SUN CL40283U 16A 00</t>
  </si>
  <si>
    <t>CL40283U@0016A#</t>
  </si>
  <si>
    <t>CELINE SUN CL40283U 30E 00</t>
  </si>
  <si>
    <t>CL40283U@0030E#</t>
  </si>
  <si>
    <t>CELINE SUN CL40284U 16V 59</t>
  </si>
  <si>
    <t>CL40284U@5916V#</t>
  </si>
  <si>
    <t>CELINE SUN CL40284U 30A 59</t>
  </si>
  <si>
    <t>CL40284U@5930A#</t>
  </si>
  <si>
    <t>CELINE SUN CL40285U 16A 60</t>
  </si>
  <si>
    <t>CL40285U@6016A#</t>
  </si>
  <si>
    <t>CELINE SUN CL40285U 30N 60</t>
  </si>
  <si>
    <t>CL40285U@6030N#</t>
  </si>
  <si>
    <t>CELINE SUN CL40287U 52A 51</t>
  </si>
  <si>
    <t>CL40287U@5152A#</t>
  </si>
  <si>
    <t>CELINE SUN CL40288I 25A 56</t>
  </si>
  <si>
    <t>CL40288I@5625A#</t>
  </si>
  <si>
    <t>CELINE SUN CL40290I 01A 62</t>
  </si>
  <si>
    <t>CL40290I@6201A#</t>
  </si>
  <si>
    <t>CELINE SUN CL40292U 53A 54</t>
  </si>
  <si>
    <t>CL40292U@5453A#</t>
  </si>
  <si>
    <t>CELINE SUN CL40292U 57E 54</t>
  </si>
  <si>
    <t>CL40292U@5457E#</t>
  </si>
  <si>
    <t>CELINE SUN CL40292U 90V 54</t>
  </si>
  <si>
    <t>CL40292U@5490V#</t>
  </si>
  <si>
    <t>CELINE SUN CL40293U 16V 55</t>
  </si>
  <si>
    <t>CL40293U@5516V#</t>
  </si>
  <si>
    <t>CELINE SUN CL40293U 30N 55</t>
  </si>
  <si>
    <t>CL40293U@5530N#</t>
  </si>
  <si>
    <t>CELINE SUN CL40294I 01A 53</t>
  </si>
  <si>
    <t>CL40294I@5301A#</t>
  </si>
  <si>
    <t>CELINE SUN CL40297U 84A 53</t>
  </si>
  <si>
    <t>CL40297U@5384A#</t>
  </si>
  <si>
    <t>CELINE SUN CL40301U 01C 56</t>
  </si>
  <si>
    <t>CL40301U@5601C#</t>
  </si>
  <si>
    <t>CELINE SUN CL40301U 66C 56</t>
  </si>
  <si>
    <t>CL40301U@5666C#</t>
  </si>
  <si>
    <t>CELINE SUN CL40305U 01A 54</t>
  </si>
  <si>
    <t>CL40305U@5401A#</t>
  </si>
  <si>
    <t>CELINE SUN CL40305U 48F 54</t>
  </si>
  <si>
    <t>CL40305U@5448F#</t>
  </si>
  <si>
    <t>CELINE SUN CL40308U 01A 55</t>
  </si>
  <si>
    <t>CL40308U@5501A#</t>
  </si>
  <si>
    <t>CELINE SUN CL40308U 45F 55</t>
  </si>
  <si>
    <t>CL40308U@5545F#</t>
  </si>
  <si>
    <t>CELINE SUN CL40310U 01A 54</t>
  </si>
  <si>
    <t>CL40310U@5401A#</t>
  </si>
  <si>
    <t>CELINE SUN CL40312U 01A 53</t>
  </si>
  <si>
    <t>CL40312U@5301A#</t>
  </si>
  <si>
    <t>CELINE SUN CL40312U 25A 53</t>
  </si>
  <si>
    <t>CL40312U@5325A#</t>
  </si>
  <si>
    <t>CELINE SUN CL40314I 52A 54</t>
  </si>
  <si>
    <t>CL40314I@5452A#</t>
  </si>
  <si>
    <t>CELINE SUN CL40318U 28E 59</t>
  </si>
  <si>
    <t>CL40318U@5928E#</t>
  </si>
  <si>
    <t>CELINE SUN CL40318U 30A 59</t>
  </si>
  <si>
    <t>CL40318U@5930A#</t>
  </si>
  <si>
    <t>Dior</t>
  </si>
  <si>
    <t>CD O CD50008I 072 52 / SIGNATUREO BI 4200</t>
  </si>
  <si>
    <t>CD50008I@52072#</t>
  </si>
  <si>
    <t>CD O CD50023I 003 56 / SPIRIT O BI 1200</t>
  </si>
  <si>
    <t>CD50023I@56003#</t>
  </si>
  <si>
    <t>CD O CD50023I 056 56 / SPIRIT O BI 2400</t>
  </si>
  <si>
    <t>CD50023I@56056#</t>
  </si>
  <si>
    <t>CD O CD50023I 072 56 / SPIRIT O BI 4000</t>
  </si>
  <si>
    <t>CD50023I@56072#</t>
  </si>
  <si>
    <t>CD O CD50033U 010 57 / ULTRADIORO A1U A000</t>
  </si>
  <si>
    <t>CD50033U@57010#</t>
  </si>
  <si>
    <t>CD O CD50053I 001 / MINICD O S2I 1200</t>
  </si>
  <si>
    <t>TF</t>
  </si>
  <si>
    <t>CD O CD50053I 055 / MINICD O S2I 2800</t>
  </si>
  <si>
    <t>CD50053I@52055#</t>
  </si>
  <si>
    <t>CD O CD50053I 056 / MINICD O S2I 2400</t>
  </si>
  <si>
    <t>CD50053I@52056#</t>
  </si>
  <si>
    <t>CD O CD50054I 083 51 / SIGNATUREO B2I 6000</t>
  </si>
  <si>
    <t>CD50054I@51083#</t>
  </si>
  <si>
    <t>CD O CD50087I 086 54 / SPIRIT O B3I 8000</t>
  </si>
  <si>
    <t>CD50087I@54086#</t>
  </si>
  <si>
    <t>CD O CD50098I 001 52 / LADY 9522 O B1I 1000</t>
  </si>
  <si>
    <t>CD50098I@52001#</t>
  </si>
  <si>
    <t>CD O CD50098I 069 52 / LADY 9522 O B1I 3500</t>
  </si>
  <si>
    <t>CD50098I@52069#</t>
  </si>
  <si>
    <t>CD O CD50108I 001 52 / CDIORO S2I 1000</t>
  </si>
  <si>
    <t>CD50108I@52001#</t>
  </si>
  <si>
    <t>CD O CD50127I-001 53 / GLOW O B1I 1000</t>
  </si>
  <si>
    <t>CD50127I@53001#</t>
  </si>
  <si>
    <t>CD O CD50127I-026 53 / GLOW O B1I 8500</t>
  </si>
  <si>
    <t>CD50127I@53026#</t>
  </si>
  <si>
    <t>CD O CD50128I-001 51 / GLOW O S1I 1000</t>
  </si>
  <si>
    <t>CD50128I@51001#</t>
  </si>
  <si>
    <t>CD O CD50130I-054 53 / CDIORO S4I 2500</t>
  </si>
  <si>
    <t>CD50130I@53054#</t>
  </si>
  <si>
    <t>CD O DM50008I 052 57 / BLACKSUITO SI 2000</t>
  </si>
  <si>
    <t>DM50008I@57052#</t>
  </si>
  <si>
    <t>CD O DM50028U 017 49 / BLACKSUITO R3U F300</t>
  </si>
  <si>
    <t>DM50028U@49017#</t>
  </si>
  <si>
    <t>CD O DM50067I 092 53 / CD DIAMONDO S3I 3000</t>
  </si>
  <si>
    <t>DM50067I@53092#</t>
  </si>
  <si>
    <t>CD O DM50074U 016 52 / DIAMONDO S5U F000</t>
  </si>
  <si>
    <t>DM50074U@52016#</t>
  </si>
  <si>
    <t>CD O DM50089I 020 51 / BOTANICA O R1I 4500</t>
  </si>
  <si>
    <t>DM50089I@51020#</t>
  </si>
  <si>
    <t>CD O DM50089I 027 51 / BOTANICA O R1I 4800</t>
  </si>
  <si>
    <t>DM50089I@51027#</t>
  </si>
  <si>
    <t>CD O DM50089I 059 51 / BOTANICA O R1I 7800</t>
  </si>
  <si>
    <t>DM50089I@51059#</t>
  </si>
  <si>
    <t>CD O DM50107U 016 / DIAMONO S9U F000</t>
  </si>
  <si>
    <t>DM50107U@53016#</t>
  </si>
  <si>
    <t>CD O DM50107U 032 / DIAMONO S9U F200</t>
  </si>
  <si>
    <t>DM50107U@53032#</t>
  </si>
  <si>
    <t>CD O DM50109I-003 49 / BOTANICA O R3I 1000</t>
  </si>
  <si>
    <t>DM50109I@49003#</t>
  </si>
  <si>
    <t>CD O DM50111I-003 54 / BOTANICA O S4I 1000</t>
  </si>
  <si>
    <t>DM50111I@54003#</t>
  </si>
  <si>
    <t>CD O DM50111I-059 54 / BOTANICA O S4I 7800</t>
  </si>
  <si>
    <t>DM50111I@54059#</t>
  </si>
  <si>
    <t>CD O DM50112U-016 50 / DIAMOND O R5U F000</t>
  </si>
  <si>
    <t>DM50112U@50016#</t>
  </si>
  <si>
    <t>CD O DM50112U-032 50 / DIAMOND O R5U F200</t>
  </si>
  <si>
    <t>DM50112U@50032#</t>
  </si>
  <si>
    <t>CD O DM50113I-052 53 / BLACKSUITO A3I 2000</t>
  </si>
  <si>
    <t>DM50113I@53052#</t>
  </si>
  <si>
    <t>CD O DM50113I-056 53 / BLACKSUITO A3I 2700</t>
  </si>
  <si>
    <t>DM50113I@53056#</t>
  </si>
  <si>
    <t>CD OCD50033U 029 57 / ULTRADIORO A1U E000</t>
  </si>
  <si>
    <t>CD50033U@57029#</t>
  </si>
  <si>
    <t>CD S CD40001U 30V 59 / STELLAIRE SU A0B0</t>
  </si>
  <si>
    <t>CD40001U@5930V#</t>
  </si>
  <si>
    <t>CD S CD40006U 25F 59 / SOSTELLAIRE S1U 95M2</t>
  </si>
  <si>
    <t>CD40006U@5925F#</t>
  </si>
  <si>
    <t>CD S CD40030U 73A 58 / 30MONTAIGNE SU 41a0</t>
  </si>
  <si>
    <t>CD40030U@5873A#</t>
  </si>
  <si>
    <t>CD S CD40031U 10A 65 / ULTRADIOR SU B0A0</t>
  </si>
  <si>
    <t>CD40031U@6510A#</t>
  </si>
  <si>
    <t>CD S CD40031U 10N 65 / ULTRADIOR SU B0O0</t>
  </si>
  <si>
    <t>CD40031U@6510N#</t>
  </si>
  <si>
    <t>CD S CD40031U 10Y 65 / ULTRADIOR SU B0E0</t>
  </si>
  <si>
    <t>CD40031U@6510Y#</t>
  </si>
  <si>
    <t>CD S CD40034U 01V 61 / 30MONTAIGNE BU 12B0</t>
  </si>
  <si>
    <t>CD40034U@6101V#</t>
  </si>
  <si>
    <t>CD S CD40035U 01V 60 / 30MONTAIGNE S2U 12B0</t>
  </si>
  <si>
    <t>CD40035U@6001V#</t>
  </si>
  <si>
    <t>CD S CD40036U 52V 58 / 30MONTAIGNE S3U 22B0</t>
  </si>
  <si>
    <t>CD40036U@5852V#</t>
  </si>
  <si>
    <t>CD S CD40036U 97N 58 / 30MONTAIGNE S3U 56C0</t>
  </si>
  <si>
    <t>CD40036U@5897N#</t>
  </si>
  <si>
    <t>CD S CD40039U 25B 59 / DIORSOLAR S2U 95A1</t>
  </si>
  <si>
    <t>CD40039U@5925B#</t>
  </si>
  <si>
    <t>CD S CD40040U 01A 59 / DIORSOLAR S1U 10A0</t>
  </si>
  <si>
    <t>CD40040U@5901A#</t>
  </si>
  <si>
    <t>CD S CD40040U 25A 59 / DIORSOLAR S1U 95A0</t>
  </si>
  <si>
    <t>CD40040U@5925A#</t>
  </si>
  <si>
    <t>CD S CD40050U 10V 64 / DIORBOBBY S1U B5B0</t>
  </si>
  <si>
    <t>CD40050U@6410V#</t>
  </si>
  <si>
    <t>CD S CD40050U 10Z 64 / DIORBOBBY S1U B5AE</t>
  </si>
  <si>
    <t>CD40050U@6410Z#</t>
  </si>
  <si>
    <t>CD S CD40052U 25V 56 / DIORBOBBY R1U 95B0</t>
  </si>
  <si>
    <t>CD40052U@5625V#</t>
  </si>
  <si>
    <t>CD S CD40053U 01A 54 / DIORBOBBY R2U 10A0</t>
  </si>
  <si>
    <t>CD40053U@5401A#</t>
  </si>
  <si>
    <t>CD S CD40053U 52E 54 / DIORBOBBY R2U 20F0</t>
  </si>
  <si>
    <t>CD40053U@5452E#</t>
  </si>
  <si>
    <t>CD S CD40058U 21V 55 / SIGNATURE B1U 50B0</t>
  </si>
  <si>
    <t>CD40058U@5521V#</t>
  </si>
  <si>
    <t>CD S CD40058U 39N 55 / SIGNATURE B1U 66C0</t>
  </si>
  <si>
    <t>CD40058U@5539N#</t>
  </si>
  <si>
    <t>CD S CD40058U 72N 55 / SIGNATURE B1U 73C0</t>
  </si>
  <si>
    <t>CD40058U@5572N#</t>
  </si>
  <si>
    <t>CD S CD40067U 52V 54 / SIGNATURE S2U 20B0</t>
  </si>
  <si>
    <t>CD40067U@5452V#</t>
  </si>
  <si>
    <t>CD S CD40089U 20A 00 / DIORCLUB M3U 45A0</t>
  </si>
  <si>
    <t>CD40089U@0020A#</t>
  </si>
  <si>
    <t>CD S CD40089U 21C 00 / DIORCLUB M3U 51A4</t>
  </si>
  <si>
    <t>CD40089U@0021C#</t>
  </si>
  <si>
    <t>CD S CD40091I 55C 53 / MIDNIGHT B1I 29A4</t>
  </si>
  <si>
    <t>CD40091I@5355C#</t>
  </si>
  <si>
    <t>CD S CD40091I 73V 53 / MIDNIGHT B1I 41B0</t>
  </si>
  <si>
    <t>CD40091I@5373V#</t>
  </si>
  <si>
    <t>CD S CD40091I 74B 53 / MIDNIGHT B1I 40AE</t>
  </si>
  <si>
    <t>CD40091I@5374B#</t>
  </si>
  <si>
    <t>CD S CD40092I 73V 53 / MIDNIGHT S1I 41B0</t>
  </si>
  <si>
    <t>CD40092I@5373V#</t>
  </si>
  <si>
    <t>CD S CD40092I 91E 53 / MIDNIGHT S1I 31F0</t>
  </si>
  <si>
    <t>CD40092I@5391E#</t>
  </si>
  <si>
    <t>CD S CD40092I 98A 53 / MIDNIGHT S1I 56A0</t>
  </si>
  <si>
    <t>CD40092I@5398A#</t>
  </si>
  <si>
    <t>CD S CD40094U 08A 63 / MISSDIOR B1U H4A0</t>
  </si>
  <si>
    <t>CD40094U@6308A#</t>
  </si>
  <si>
    <t>CD S CD40094U 10Z 63 / MISSDIOR B1U B0H0</t>
  </si>
  <si>
    <t>CD40094U@6310Z#</t>
  </si>
  <si>
    <t>CD S CD40097U 25E 53 / PACIFIC B1U 95A4</t>
  </si>
  <si>
    <t>CD40097U@5325E#</t>
  </si>
  <si>
    <t>CD S CD40098U 25V 53 / PACIFIC S1U 95B0</t>
  </si>
  <si>
    <t>CD40098U@5325V#</t>
  </si>
  <si>
    <t>CD S CD40098U 84V 53 / PACIFIC S1U 80B0</t>
  </si>
  <si>
    <t>CD40098U@5384V#</t>
  </si>
  <si>
    <t>CD S CD40101U 08W 64 / 30MONTAIGNE S7U H4A2</t>
  </si>
  <si>
    <t>CD40101U@6408W#</t>
  </si>
  <si>
    <t>CD S CD40101U 16C 61 / 30MONTAIGNE S7U F0A6</t>
  </si>
  <si>
    <t>CD40101U@6116C#</t>
  </si>
  <si>
    <t>CD S CD40102U 08A 00 / 30MONTAIGNE M1U H0A0</t>
  </si>
  <si>
    <t>CD40102U@0008A#</t>
  </si>
  <si>
    <t>CD S CD40102U 08G 00 / 30MONTAIGNE M1U H4F5</t>
  </si>
  <si>
    <t>CD40102U@0008G#</t>
  </si>
  <si>
    <t>CD S CD40102U 16C 00 / 30MONTAIGNE M1U F0A6</t>
  </si>
  <si>
    <t>CD40102U@0016C#</t>
  </si>
  <si>
    <t>CD S CD40104I 53N 51 / SIGNATURE B5I 24C0</t>
  </si>
  <si>
    <t>CD40104I@5153N#</t>
  </si>
  <si>
    <t>CD S CD40105U 01V 55 / MISSDIOR B4U 12B0</t>
  </si>
  <si>
    <t>CD40105U@5501V#</t>
  </si>
  <si>
    <t>CD S CD40110I 01A 51 / LADY 9522 R1I 10A0</t>
  </si>
  <si>
    <t>CD40110I@5101A#</t>
  </si>
  <si>
    <t>CD S CD40113U 69T 53 / PACIFIC S2U 62G1</t>
  </si>
  <si>
    <t>CD40113U@5369T#</t>
  </si>
  <si>
    <t>CD S CD40113U 84V 53 / PACIFIC S2U 80B0</t>
  </si>
  <si>
    <t>CD40113U@5384V#</t>
  </si>
  <si>
    <t>CD S CD40113U 96G 53 / PACIFIC S2U 55A7</t>
  </si>
  <si>
    <t>CD40113U@5396G#</t>
  </si>
  <si>
    <t>CD S CD40114I 01B 58 / LADY 9522 R2I 10A1</t>
  </si>
  <si>
    <t>CD40114I@5801B#</t>
  </si>
  <si>
    <t>CD S CD40114I 52E 58 / LADY 9522 R2I 20K0</t>
  </si>
  <si>
    <t>CD40114I@5852E#</t>
  </si>
  <si>
    <t>CD S CD40115I 01A 59 / LADY 9522 S1I 10A0</t>
  </si>
  <si>
    <t>CD40115I@5901A#</t>
  </si>
  <si>
    <t>CD S CD40116U 16A 00 / DIORCLUB M6U F0A0</t>
  </si>
  <si>
    <t>CD40116U@0016A#</t>
  </si>
  <si>
    <t>CD S CD40117U 16A 00 / DIORCLUB M5U F0A0</t>
  </si>
  <si>
    <t>CD40117U@0016A#</t>
  </si>
  <si>
    <t>CD S CD40124I 90V 53 / DIORHIGHLIGHT S2I 30B0</t>
  </si>
  <si>
    <t>CD40124I@5390V#</t>
  </si>
  <si>
    <t>CD S CD40134I 72K 56 / SIGNATURE S9U 40F1</t>
  </si>
  <si>
    <t>CD40134I@5672K#</t>
  </si>
  <si>
    <t>CD S CD40136I 01A 58 / LADY 9522 M1I 10A0</t>
  </si>
  <si>
    <t>CD40136I@5801A#</t>
  </si>
  <si>
    <t>CD S CD40136I 25V 58 / LADY 9522 M1I 95B0</t>
  </si>
  <si>
    <t>CD40136I@5825V#</t>
  </si>
  <si>
    <t>CD S CD40138U 08U 64 / DIORHYPNOTIC R1U H0F7</t>
  </si>
  <si>
    <t>CD40138U@6408U#</t>
  </si>
  <si>
    <t>CD S CD40139U 20C 55 / SIGNATURE B1U 45A7</t>
  </si>
  <si>
    <t>CD40139U@5520C#</t>
  </si>
  <si>
    <t>CD S CD40141U 25A 52 / CDIOR B2U 95A0</t>
  </si>
  <si>
    <t>CD40141U@5225A#</t>
  </si>
  <si>
    <t>CD S CD40141U 52V 52 / CDIOR B2U 20B0</t>
  </si>
  <si>
    <t>CD40141U@5252V#</t>
  </si>
  <si>
    <t>CD S CD40141U 55V 52 / CDIOR B2U 28B0</t>
  </si>
  <si>
    <t>CD40141U@5255V#</t>
  </si>
  <si>
    <t>CD S CD40142U 01A 50 / CDIOR B1U 10A0</t>
  </si>
  <si>
    <t>CD40142U@5001A#</t>
  </si>
  <si>
    <t>CD S CD40142U 25A 50 / CDIOR B1U 95A0</t>
  </si>
  <si>
    <t>CD40142U@5025A#</t>
  </si>
  <si>
    <t>CD S CD40142U 52V 50 / CDIOR B1U 20B0</t>
  </si>
  <si>
    <t>CD40142U@5052V#</t>
  </si>
  <si>
    <t>CD S CD40143U 10A 53 / CDIOR B3U B0A0</t>
  </si>
  <si>
    <t>CD40143U@5310A#</t>
  </si>
  <si>
    <t>CD S CD40143U 16C 53 / CDIOR B3U F0A4</t>
  </si>
  <si>
    <t>CD40143U@5316C#</t>
  </si>
  <si>
    <t>CD S CD40144I 01B 55 / 30MONTAIGNE  S11I 12A1</t>
  </si>
  <si>
    <t>CD40144I@5501B#</t>
  </si>
  <si>
    <t>CD S CD40144I 05C 55 / 30MONTAIGNE  S11I 14A7</t>
  </si>
  <si>
    <t>CD40144I@5505C#</t>
  </si>
  <si>
    <t>CD S CD40146U 16C 65 / 30MONTAIGNE B3U F0A6</t>
  </si>
  <si>
    <t>CD40146U@6516C#</t>
  </si>
  <si>
    <t>CD S CD40147I 01A 53 / LADY 9522 B1I 10A0</t>
  </si>
  <si>
    <t>CD40147I@5301A#</t>
  </si>
  <si>
    <t>CD S CD40147I 25L 53 / LADY 9522 B1I 95F7</t>
  </si>
  <si>
    <t>CD40147I@5325L#</t>
  </si>
  <si>
    <t>CD S CD40147I 52G 53 / LADY 9522 B1I 20F5</t>
  </si>
  <si>
    <t>CD40147I@5352G#</t>
  </si>
  <si>
    <t>CD S CD40148I 90W 00 / LADY 9522 S2I 30B1</t>
  </si>
  <si>
    <t>CD40148I@0090W#</t>
  </si>
  <si>
    <t>CD S CD40149I 01B 52 / CDIOR S1I 10A1</t>
  </si>
  <si>
    <t>CD40149I@5201B#</t>
  </si>
  <si>
    <t>CD S CD40149I 52V 52 / CDIOR S1I 20B0</t>
  </si>
  <si>
    <t>CD40149I@5252V#</t>
  </si>
  <si>
    <t>CD S CD40149I 56F 52 / CDIOR S1I 24F2</t>
  </si>
  <si>
    <t>CD40149I@5256F#</t>
  </si>
  <si>
    <t>CD S CD40150U 10V 00 / FILDIOR M1U B0B0</t>
  </si>
  <si>
    <t>CD40150U@0010V#</t>
  </si>
  <si>
    <t>CD S CD40150U 28N 00 / FILDIOR M1U D0C0</t>
  </si>
  <si>
    <t>CD40150U@0028N#</t>
  </si>
  <si>
    <t>CD S CD40151U 10C 58 / FILDIOR S1U B0A6</t>
  </si>
  <si>
    <t>CD40151U@5810C#</t>
  </si>
  <si>
    <t>CD S CD40152U 02C 00 / DIORCLUB M7U 11A6</t>
  </si>
  <si>
    <t>CD40152U@0002C#</t>
  </si>
  <si>
    <t>CD S CD40153U 10N 00 / CHAIN M1U B0O0</t>
  </si>
  <si>
    <t>CD40153U@0010N#</t>
  </si>
  <si>
    <t>CD S CD40153U 10V 00 / CHAIN M1U BOBO</t>
  </si>
  <si>
    <t>CD40153U@0010V#</t>
  </si>
  <si>
    <t>CD S CD40153U 10Y 00 / CHAIN M1U BOLO</t>
  </si>
  <si>
    <t>CD40153U@0010Y#</t>
  </si>
  <si>
    <t>CD S CD40154I 56F 52 / CDIOR S2I 24F2</t>
  </si>
  <si>
    <t>CD40154I@5256F#</t>
  </si>
  <si>
    <t>CD S CD40156U 01A 54 / 30MONTAIGNE B5U 10A0</t>
  </si>
  <si>
    <t>CD40156U@5401A#</t>
  </si>
  <si>
    <t>CD S CD40156U 72C 54 / 30MONTAIGNE B5U 40A4</t>
  </si>
  <si>
    <t>CD40156U@5472C#</t>
  </si>
  <si>
    <t>CD S CD40161U 10G 00 / CD-CHAIN-M2U-B0A5</t>
  </si>
  <si>
    <t>CD40161U@0010G#</t>
  </si>
  <si>
    <t>CD S CD40161U 10V 00 / CHAIN M2U B0B0</t>
  </si>
  <si>
    <t>CD40161U@0010V#</t>
  </si>
  <si>
    <t>CD S CD40162U 10V 00 / CHAIN M3U B0B0</t>
  </si>
  <si>
    <t>CD40162U@0010V#</t>
  </si>
  <si>
    <t>CD S CD40162U 10Y 00 / CHAIN M3U B0L0</t>
  </si>
  <si>
    <t>CD40162U@0010Y#</t>
  </si>
  <si>
    <t>CD S CD40163U 01A 52 / PACIFIC B3U 10A0</t>
  </si>
  <si>
    <t>CD40163U@5201A#</t>
  </si>
  <si>
    <t>CD S CD40163U 72Z 52 / PACIFIC B3U 40GL</t>
  </si>
  <si>
    <t>CD40163U@5272Z#</t>
  </si>
  <si>
    <t>CD S CD40165U 10N 61 / CANNAGE A1U B0C0</t>
  </si>
  <si>
    <t>CD40165U@6110N#</t>
  </si>
  <si>
    <t>CD S CD40165U 10V 61 / CANNAGE A1U B0B0</t>
  </si>
  <si>
    <t>CD40165U@6110V#</t>
  </si>
  <si>
    <t>CD S CD40167I 01V 00 / METEOR B1I 10B0</t>
  </si>
  <si>
    <t>CD40167I@0001V#</t>
  </si>
  <si>
    <t>CD S CD40167I 52A 00 / METEOR B1I 20A0</t>
  </si>
  <si>
    <t>CD40167I@0052A#</t>
  </si>
  <si>
    <t>CD S CD40167I 73A 00 / METEOR B1I 40A0</t>
  </si>
  <si>
    <t>CD40167I@0073A#</t>
  </si>
  <si>
    <t>CD S CD40168I 01A 54 / NUIT S1I 10A0</t>
  </si>
  <si>
    <t>CD40168I@5401A#</t>
  </si>
  <si>
    <t>CD S CD40168I 25C 54 / NUIT S1I 99A4</t>
  </si>
  <si>
    <t>CD40168I@5425C#</t>
  </si>
  <si>
    <t>CD S CD40170U 01A 53 / SIGNATURE B8U 14A0</t>
  </si>
  <si>
    <t>CD40170U@5301A#</t>
  </si>
  <si>
    <t>CD S CD40170U 57E 53 / SIGNATURE B8U 78F0</t>
  </si>
  <si>
    <t>CD40170U@5357E#</t>
  </si>
  <si>
    <t>CD S CD40170U-05A 53 / SIGNATURE B8U 15A0</t>
  </si>
  <si>
    <t>CD40170U@5305A#</t>
  </si>
  <si>
    <t>CD S CD40172U 10T 59 / CANNAGE S1U B0G2</t>
  </si>
  <si>
    <t>CD40172U@5910T#</t>
  </si>
  <si>
    <t>CD S CD40172U 10V 59 / CANNAGE S1U B0B0</t>
  </si>
  <si>
    <t>CD40172U@5910V#</t>
  </si>
  <si>
    <t>CD S CD40175I 01B 53 / CDIOR B4I 10A1</t>
  </si>
  <si>
    <t>CD40175I@5301B#</t>
  </si>
  <si>
    <t>CD S CD40179I 01A / VERYDIOR S1I 10A0</t>
  </si>
  <si>
    <t>CD40179I@5401A#</t>
  </si>
  <si>
    <t>CD S CD40179I 24A / VERYDIOR S1I 54A0</t>
  </si>
  <si>
    <t>CD40179I@5424A#</t>
  </si>
  <si>
    <t>CD S CD40179I 52N / VERYDIOR S1I 20C0</t>
  </si>
  <si>
    <t>CD40179I@5452N#</t>
  </si>
  <si>
    <t>CD S CD40180U 01A 91 / VERYDIOR M1U 10A0</t>
  </si>
  <si>
    <t>CD40180U@9101A#</t>
  </si>
  <si>
    <t>CD S CD40181I-52N 53 / VERYDIOR S2I 20C0</t>
  </si>
  <si>
    <t>CD40181I@5352N#</t>
  </si>
  <si>
    <t>CD S CD40182I 21V 55 / MISSDIOR S1I 50B0</t>
  </si>
  <si>
    <t>CD40182I@5521V#</t>
  </si>
  <si>
    <t>CD S CD40182I 69A / MISSDIOR S1I 94A0</t>
  </si>
  <si>
    <t>CD40182I@5569A#</t>
  </si>
  <si>
    <t>CD S CD40184U 28B / CANNAGE A3U D0AL</t>
  </si>
  <si>
    <t>CD40184U@5828B#</t>
  </si>
  <si>
    <t>CD S CD40186I 01A / 30MONTAIGNE B6I 12A0</t>
  </si>
  <si>
    <t>CD40186I@5101A#</t>
  </si>
  <si>
    <t>CD S CD40186I 69S / 30MONTAIGNE B6I 37D0</t>
  </si>
  <si>
    <t>CD40186I@5169S#</t>
  </si>
  <si>
    <t>CD S CD40186I 72E / 30MONTAIGNE B6I 43F0</t>
  </si>
  <si>
    <t>CD40186I@5172E#</t>
  </si>
  <si>
    <t>CD S CD40189U 28S / CANNAGE B1U D0D0</t>
  </si>
  <si>
    <t>CD40189U@5728S#</t>
  </si>
  <si>
    <t>CD S CD40190I 52V / MIDNIGHT S4I 20B0</t>
  </si>
  <si>
    <t>CD40190I@5452V#</t>
  </si>
  <si>
    <t>CD S CD40194U-73G 00 / VERYDIOR V1U 41F0</t>
  </si>
  <si>
    <t>CD40194U@0073G#</t>
  </si>
  <si>
    <t>CD S CD40196U-10N 57 / CDIOR B5U B0C9</t>
  </si>
  <si>
    <t>CD40196U@5710N#</t>
  </si>
  <si>
    <t>CD S CD40196U-29A 57 / CDIOR B5U E0A7</t>
  </si>
  <si>
    <t>CD40196U@5729A#</t>
  </si>
  <si>
    <t>CD S CD40200I 01V / TRIBALES B1I 10B0</t>
  </si>
  <si>
    <t>CD40200I@5501V#</t>
  </si>
  <si>
    <t>CD S CD40200I 52A / TRIBALES B1I 20A0</t>
  </si>
  <si>
    <t>CD40200I@5552A#</t>
  </si>
  <si>
    <t>CD S CD40202I 01A / VERYDIOR S3I 10A0</t>
  </si>
  <si>
    <t>CD40202I@6101A#</t>
  </si>
  <si>
    <t>CD S CD40203U-29A 57 / CDIOR S4U E0A7</t>
  </si>
  <si>
    <t>CD40203U@5729A#</t>
  </si>
  <si>
    <t>CD S CD4026UN 10B 60 / EVERDIOR S1U B0A1</t>
  </si>
  <si>
    <t>CD4026UN@6010B#</t>
  </si>
  <si>
    <t>CD S CD4026UN 10V 60 / EVERDIOR S1U B0B0</t>
  </si>
  <si>
    <t>CD4026UN@6010V#</t>
  </si>
  <si>
    <t>CD S CD4026UN 10Z 60 / EVERDIOR S1U B0E1</t>
  </si>
  <si>
    <t>CD4026UN@6010Z#</t>
  </si>
  <si>
    <t>CD S CD4027UN 10C 65 / EVERDIOR A1U B0A5</t>
  </si>
  <si>
    <t>CD4027UN@6510C#</t>
  </si>
  <si>
    <t>CD S DM40005I 56V 58 / DIORESSENTIAL AI 24B0</t>
  </si>
  <si>
    <t>DM40005I@5856V#</t>
  </si>
  <si>
    <t>CD S DM40008U 90E 51 / BLACKSUIT R2I 39F0</t>
  </si>
  <si>
    <t>DM40008I@5190E#</t>
  </si>
  <si>
    <t>CD S DM40009I 01A 55 / BLACKSUIT SI 10A0</t>
  </si>
  <si>
    <t>DM40009I@5501A#</t>
  </si>
  <si>
    <t>CD S DM40010I 01A 56 / BLACKSUIT RI 10A0</t>
  </si>
  <si>
    <t>DM40010I@5601A#</t>
  </si>
  <si>
    <t>CD S DM40010I 20D 56 / BLACKSUIT RI 45P0</t>
  </si>
  <si>
    <t>DM40010I@5620D#</t>
  </si>
  <si>
    <t>CD S DM40010I 25J 56 / BLACKSUIT RI 95F0</t>
  </si>
  <si>
    <t>DM40010I@5625J#</t>
  </si>
  <si>
    <t>CD S DM40010I-Y 92C 56 / BSUIT RI 30A4 - with strap</t>
  </si>
  <si>
    <t>DM40010I-Y@5692C#</t>
  </si>
  <si>
    <t>CD S DM40011U 08J 58 / BLACKSUIT AU H5C0</t>
  </si>
  <si>
    <t>DM40011U@5808J#</t>
  </si>
  <si>
    <t>CD S DM40011U 16V 58  BLACKSUIT AU F0B0</t>
  </si>
  <si>
    <t>DM40011U@5816V#</t>
  </si>
  <si>
    <t>CD S DM40015I 20U 57 / DIORXTREM SI 45J7</t>
  </si>
  <si>
    <t>DM40015I@5720U#</t>
  </si>
  <si>
    <t>CD S DM40021U 26X 00 / DIORXTREM M2U J5A7</t>
  </si>
  <si>
    <t>DM40021U@00026X#</t>
  </si>
  <si>
    <t>CD S DM40027U 01A 56 / DIORESSENTIAL R2U 10A0</t>
  </si>
  <si>
    <t>DM40027U@5601A#</t>
  </si>
  <si>
    <t>CD S DM40031U 20A 56 / NEODIOR S1U 48A0</t>
  </si>
  <si>
    <t>DM40031U@5620A#</t>
  </si>
  <si>
    <t>CD S DM40031U 26V 56 / NEODIOR S1U 88I0</t>
  </si>
  <si>
    <t>DM40031U@5626V#</t>
  </si>
  <si>
    <t>CD S DM40032F 01A 57 / BLACKSUIT S3F 10A0</t>
  </si>
  <si>
    <t>DM40032F@5701A#</t>
  </si>
  <si>
    <t>CD S DM40072I 01A 56 / CD DIAMOND CACTUS JA S1I 10A0</t>
  </si>
  <si>
    <t>DM40072I@5601A#</t>
  </si>
  <si>
    <t>CD S DM40072I 93A 56 / CD DIAMOND CACTUS JA S1I 55A0</t>
  </si>
  <si>
    <t>DM40072I@5693A#</t>
  </si>
  <si>
    <t>CD S DM40073I 72A 52 / CD DIAMOND EDITION R1I 40A0</t>
  </si>
  <si>
    <t>DM40073I@5272A#</t>
  </si>
  <si>
    <t>CD S DM40076U 05Y 60 / DIORBAY S1U 10L4</t>
  </si>
  <si>
    <t>DM40076U@6005Y#</t>
  </si>
  <si>
    <t>CD S DM40083I 56V 54 / DIAMOND S2I 25B0</t>
  </si>
  <si>
    <t>DM40083I@5456V#</t>
  </si>
  <si>
    <t>CD S DM40083I 57N 54 / DIAMOND S2I 78C0</t>
  </si>
  <si>
    <t>DM40083I@5457N#</t>
  </si>
  <si>
    <t>CD S DM40091U 16V 55 / DIAMOND S4U F2B0</t>
  </si>
  <si>
    <t>DM40091U@5516V#</t>
  </si>
  <si>
    <t>CD S DM40104I 26C 54 / INDIOR S1I 85A4</t>
  </si>
  <si>
    <t>DM40104I@5426C#</t>
  </si>
  <si>
    <t>CD S DM40109I 01A 56 / DIAMOND S5I 10A0</t>
  </si>
  <si>
    <t>DM40109I@5601A#</t>
  </si>
  <si>
    <t>CD S DM40111U 01A 50 / BLACKSUIT R7U 10A0</t>
  </si>
  <si>
    <t>DM40111U@5001A#</t>
  </si>
  <si>
    <t>CD S DM40111U 02C 50 / BLACKSUIT R7U 11A4</t>
  </si>
  <si>
    <t>DM40111U@5002C#</t>
  </si>
  <si>
    <t>CD S DM40111U 52V 50 / BLACKSUIT R7U 20B0</t>
  </si>
  <si>
    <t>DM40111U@5052V#</t>
  </si>
  <si>
    <t>CD S DM40115U 05B 00 / DIORBAY M1U 10A1</t>
  </si>
  <si>
    <t>DM40115U@0005B#</t>
  </si>
  <si>
    <t>CD S DM40120U 57C 00 / DIORXPLORER M1U 78A4</t>
  </si>
  <si>
    <t>DM40120U@0057C#</t>
  </si>
  <si>
    <t>CD S DM40120U 72U 00 / DIORXPLORER M1U 40J7</t>
  </si>
  <si>
    <t>DM40120U@0072U#</t>
  </si>
  <si>
    <t>CD S DM40121U 59C 56 / DIORXPLORER S1U 78A4</t>
  </si>
  <si>
    <t>DM40121U@5659C#</t>
  </si>
  <si>
    <t>CD S DM40121U 98G 56 / DIORXPLORER S1U 55H7</t>
  </si>
  <si>
    <t>DM40121U@5668G#</t>
  </si>
  <si>
    <t>CD S DM40122I 57C 54 / ICON S1I 78A4</t>
  </si>
  <si>
    <t>DM40122I@5457C#</t>
  </si>
  <si>
    <t>CD S DM40125I 52N 52 / BLACKSUIT S12I 20C0</t>
  </si>
  <si>
    <t>DM40125I@5252N#</t>
  </si>
  <si>
    <t>CD S DM40127I 02D 57 / DIOR3D S1I 11P0</t>
  </si>
  <si>
    <t>DM40127I@5702D#</t>
  </si>
  <si>
    <t>CD S DM40127I 02U 57 / DIOR3D S1I 11J7</t>
  </si>
  <si>
    <t>DM40127I@5702U#</t>
  </si>
  <si>
    <t>CD S DM40127I 58C 57 / DIOR3D S1I 65L4</t>
  </si>
  <si>
    <t>DM40127I@5758C#</t>
  </si>
  <si>
    <t>CD S DM40132U 01A 58 / NEODIOR S4U I0A0</t>
  </si>
  <si>
    <t>DM40132U@5801A#</t>
  </si>
  <si>
    <t>CD S DM40132U 16C 58 / NEODIOR S4U F0A4</t>
  </si>
  <si>
    <t>DM40132U@5816C#</t>
  </si>
  <si>
    <t>CD S DM40133U 01A 61 / NEODIOR A1U I0A0</t>
  </si>
  <si>
    <t>DM40133U@6101A#</t>
  </si>
  <si>
    <t>CD S DM40133U 10C 61 / NEODIOR A1U B0H4</t>
  </si>
  <si>
    <t>DM40133U@6110C#</t>
  </si>
  <si>
    <t>CD S DM40133U 16V / NEODIOR A1U F0B0</t>
  </si>
  <si>
    <t>DM40133U@6116V#</t>
  </si>
  <si>
    <t>CD S DM40139I 05A 54 / DIAMOND S8I 12A0</t>
  </si>
  <si>
    <t>DM40139I@5405A#</t>
  </si>
  <si>
    <t>CD S DM40139I 27A 54 / DIAMOND S8I 88A4</t>
  </si>
  <si>
    <t>DM40139I@5427A#</t>
  </si>
  <si>
    <t>CD S DM40148I 01A 49 / BSUIT S14I 13A0</t>
  </si>
  <si>
    <t>DM40148I@4901A#</t>
  </si>
  <si>
    <t>CD S DM40153I 20A / OBLIQUE S1I 45A0</t>
  </si>
  <si>
    <t>DM40153I@5320A#</t>
  </si>
  <si>
    <t>CD S DM40153I 57A / OBLIQUE S1I 78A0</t>
  </si>
  <si>
    <t>DM40153I@5357A#</t>
  </si>
  <si>
    <t>CD S DM40155U 01A / BLACKSUIT A4U 10A0</t>
  </si>
  <si>
    <t>DM40155U@5301A#</t>
  </si>
  <si>
    <t>CD S DM40162U-16A 50 / DIAMOND R5U F0A0</t>
  </si>
  <si>
    <t>DM40162U@5016A#</t>
  </si>
  <si>
    <t>CD S DM40162U-16E 50 / DIAMOND R5U F2H0</t>
  </si>
  <si>
    <t>DM40162U@5016E#</t>
  </si>
  <si>
    <t>CD S DM40162U-16V 50 / DIAMOND R5U F2B0</t>
  </si>
  <si>
    <t>DM40162U@5016V#</t>
  </si>
  <si>
    <t>CD S DM40163U-16A 54 / DIAMOND S11U F0A0</t>
  </si>
  <si>
    <t>DM40163U@5416A#</t>
  </si>
  <si>
    <t>CD S DM40163U-16N 54 / DIAMOND S11U F2C0</t>
  </si>
  <si>
    <t>DM40163U@5416N#</t>
  </si>
  <si>
    <t>CD-S CD40152U 91X 00 / DIORCLUB M7U 31B8</t>
  </si>
  <si>
    <t>CD40152U@0091X#</t>
  </si>
  <si>
    <t>CD-S DM40091U 12X 55 / DIAMOND S4U H2B8</t>
  </si>
  <si>
    <t>DM40091U@5512X#</t>
  </si>
  <si>
    <t>Fendi</t>
  </si>
  <si>
    <t>FENDI OPT FE50015I 057 51</t>
  </si>
  <si>
    <t>FE50015I@51057#</t>
  </si>
  <si>
    <t>FENDI OPT FE50026I 052 53</t>
  </si>
  <si>
    <t>FE50026I@53052#</t>
  </si>
  <si>
    <t>FENDI OPT FE50057I 090 52</t>
  </si>
  <si>
    <t>FE50057I@52090#</t>
  </si>
  <si>
    <t>FENDI OPT FE50065I 020 50</t>
  </si>
  <si>
    <t>FE50065I@50020#</t>
  </si>
  <si>
    <t>FENDI OPT FE50067I 054 54</t>
  </si>
  <si>
    <t>FE50067I@54054#</t>
  </si>
  <si>
    <t>FENDI OPT FE50067I 056 54</t>
  </si>
  <si>
    <t>FE50067I@54056#</t>
  </si>
  <si>
    <t>FENDI OPT FE50067I 072 54</t>
  </si>
  <si>
    <t>FE50067I@54072#</t>
  </si>
  <si>
    <t>FENDI OPT FE50071U 016 57</t>
  </si>
  <si>
    <t>FE50071U@57016#</t>
  </si>
  <si>
    <t>FENDI OPT FE50071U 030 57</t>
  </si>
  <si>
    <t>FE50071U@57030#</t>
  </si>
  <si>
    <t>FENDI OPT FE50073I 001 52</t>
  </si>
  <si>
    <t>FE50073I@52001#</t>
  </si>
  <si>
    <t>FENDI OPT FE50073I 081 52</t>
  </si>
  <si>
    <t>FE50073I@52081#</t>
  </si>
  <si>
    <t>FENDI OPT FE50075I 053 53</t>
  </si>
  <si>
    <t>FE50075I@53053#</t>
  </si>
  <si>
    <t>FENDI OPT FE50079I 001 55</t>
  </si>
  <si>
    <t>FE50079I@55001#</t>
  </si>
  <si>
    <t>FENDI OPT FE50086I 001 53</t>
  </si>
  <si>
    <t>FE50086I@53001#</t>
  </si>
  <si>
    <t>FENDI OPT FE50104F 032 53</t>
  </si>
  <si>
    <t>FE50104F@53032#</t>
  </si>
  <si>
    <t>FENDI OPT FE50110F 028 54</t>
  </si>
  <si>
    <t>FE50110F@54028#</t>
  </si>
  <si>
    <t>FENDI OPT FE50118I 001 52</t>
  </si>
  <si>
    <t>FE50118I@52001#</t>
  </si>
  <si>
    <t>FENDI OPT FE50118I 052 52</t>
  </si>
  <si>
    <t>FE50118I@52052#</t>
  </si>
  <si>
    <t>FENDI OPT FE50125I 052 54</t>
  </si>
  <si>
    <t>FE50125I@54052#</t>
  </si>
  <si>
    <t>FENDI OPT FE50125I 068 54</t>
  </si>
  <si>
    <t>FE50125I@54068#</t>
  </si>
  <si>
    <t>FENDI OPT FE50126I 001 53</t>
  </si>
  <si>
    <t>FE50126I@53001#</t>
  </si>
  <si>
    <t>FENDI OPT FE50126I 052 53</t>
  </si>
  <si>
    <t>FE50126I@53052#</t>
  </si>
  <si>
    <t>FENDI OPT FE50126I 093 53</t>
  </si>
  <si>
    <t>FE50126I@53093#</t>
  </si>
  <si>
    <t>FENDI OPT FE50127I 001 54</t>
  </si>
  <si>
    <t>FE50127I@54001#</t>
  </si>
  <si>
    <t>FENDI OPT FE5116US 028 58</t>
  </si>
  <si>
    <t>FE5116US@58028#</t>
  </si>
  <si>
    <t>FENDI OPT FE5116US 030 58</t>
  </si>
  <si>
    <t>FE5116US@58030#</t>
  </si>
  <si>
    <t>FENDI SUN FE40002U 90X 52</t>
  </si>
  <si>
    <t>FE40002U@5290X#</t>
  </si>
  <si>
    <t>FENDI SUN FE40009I 25C 52</t>
  </si>
  <si>
    <t>FE40009I@5225C#</t>
  </si>
  <si>
    <t>FENDI SUN FE40009I 53S 52</t>
  </si>
  <si>
    <t>FE40009I@5253S#</t>
  </si>
  <si>
    <t>FENDI SUN FE40010U 55C 55</t>
  </si>
  <si>
    <t>FE40010U@5555C#</t>
  </si>
  <si>
    <t>FENDI SUN FE40015U 30E 61</t>
  </si>
  <si>
    <t>FE40015U@6130E#</t>
  </si>
  <si>
    <t>FENDI SUN FE40016U 30C 60</t>
  </si>
  <si>
    <t>FE40016U@6030C#</t>
  </si>
  <si>
    <t>FENDI SUN FE40016U 30G 60</t>
  </si>
  <si>
    <t>FE40016U@6030G#</t>
  </si>
  <si>
    <t>FENDI SUN FE40016U 32S 60</t>
  </si>
  <si>
    <t>FE40016U@6032S#</t>
  </si>
  <si>
    <t>FENDI SUN FE40023U 16C 00</t>
  </si>
  <si>
    <t>FE40023U@0016C#</t>
  </si>
  <si>
    <t>FENDI SUN FE40023U 32A 00</t>
  </si>
  <si>
    <t>FE40023U@0032A#</t>
  </si>
  <si>
    <t>FENDI SUN FE40028U 16C 00</t>
  </si>
  <si>
    <t>FE40028U@0016C#</t>
  </si>
  <si>
    <t>FENDI SUN FE40034U 66N 53</t>
  </si>
  <si>
    <t>FE40034U@5366N#</t>
  </si>
  <si>
    <t>FENDI SUN FE40038U 10E 59</t>
  </si>
  <si>
    <t>FE40038U@5910E#</t>
  </si>
  <si>
    <t>FENDI SUN FE40050I 52A 53</t>
  </si>
  <si>
    <t>FE40050I@5352A#</t>
  </si>
  <si>
    <t>FENDI SUN FE40068U 30S 60</t>
  </si>
  <si>
    <t>FE40068U@6030S#</t>
  </si>
  <si>
    <t>FENDI SUN FE40073U 90V 52</t>
  </si>
  <si>
    <t>FE40073U@5290V#</t>
  </si>
  <si>
    <t>FENDI SUN FE40078I 52N 51</t>
  </si>
  <si>
    <t>FE40078I@5152N#</t>
  </si>
  <si>
    <t>FENDI SUN FE40078I 53V 51</t>
  </si>
  <si>
    <t>FE40078I@5153V#</t>
  </si>
  <si>
    <t>FENDI SUN FE40081I 01A 54</t>
  </si>
  <si>
    <t>FE40081I@5401A#</t>
  </si>
  <si>
    <t>FENDI SUN FE40081I 52A 54</t>
  </si>
  <si>
    <t>FE40081I@5452A#</t>
  </si>
  <si>
    <t>FENDI SUN FE40081I 60E 54</t>
  </si>
  <si>
    <t>FE40081I@5460E#</t>
  </si>
  <si>
    <t>FENDI SUN FE40088U-Y 01L 00 - with strap</t>
  </si>
  <si>
    <t>FE40088U-Y@0001L#</t>
  </si>
  <si>
    <t>FENDI SUN FE40088U-Y 90C 00 - with strap</t>
  </si>
  <si>
    <t>FE40088U-Y@0090C#</t>
  </si>
  <si>
    <t>FENDI SUN FE40089I 01C 53 FOLDING</t>
  </si>
  <si>
    <t>FE40089I@5301C#</t>
  </si>
  <si>
    <t>FENDI SUN FE40089I 39L 53 FOLDING</t>
  </si>
  <si>
    <t>FE40089I@5339L#</t>
  </si>
  <si>
    <t>FENDI SUN FE40089I 72U 53 FOLDING</t>
  </si>
  <si>
    <t>FE40089I@5372U#</t>
  </si>
  <si>
    <t>FENDI SUN FE40106I 90A 54</t>
  </si>
  <si>
    <t>FE40106I@5490A#</t>
  </si>
  <si>
    <t>FENDI SUN FE40107I 01V 53</t>
  </si>
  <si>
    <t>FE40107I@5301V#</t>
  </si>
  <si>
    <t>FENDI SUN FE40109I 25E 54</t>
  </si>
  <si>
    <t>FE40109I@5425E#</t>
  </si>
  <si>
    <t>FENDI SUN FE40114U Y 30G 57 - with strap</t>
  </si>
  <si>
    <t>FE40114U-Y@5730G#</t>
  </si>
  <si>
    <t>FENDI SUN FE40120I 01A 57</t>
  </si>
  <si>
    <t>FE40120I@5701A#</t>
  </si>
  <si>
    <t>FENDI SUN FE40124I 01B 54</t>
  </si>
  <si>
    <t>FE40124I@5401B#</t>
  </si>
  <si>
    <t>FENDI SUN FE40125I 60J 52</t>
  </si>
  <si>
    <t>FE40125I@5260J#</t>
  </si>
  <si>
    <t>FENDI SUN FE40125I 95N 52</t>
  </si>
  <si>
    <t>FE40125I@5295N#</t>
  </si>
  <si>
    <t>FENDI SUN FE40128I 93Q 0</t>
  </si>
  <si>
    <t>FE40128I@0093Q#</t>
  </si>
  <si>
    <t>FENDI SUN FE40131I 52A 51</t>
  </si>
  <si>
    <t>FE40131I@5152A#</t>
  </si>
  <si>
    <t>FENDI SUN FE40131I 96N 51</t>
  </si>
  <si>
    <t>FE40131I@5196N#</t>
  </si>
  <si>
    <t>FENDI SUN FE40132I 52A 52</t>
  </si>
  <si>
    <t>FE40132I@5252A#</t>
  </si>
  <si>
    <t>FENDI SUN FE40133I 20A 51</t>
  </si>
  <si>
    <t>FE40133I@5120A#</t>
  </si>
  <si>
    <t>FENDI SUN FE40133I 57E 51</t>
  </si>
  <si>
    <t>FE40133I@5157E#</t>
  </si>
  <si>
    <t>FENDI SUN FE40136I 01A 62</t>
  </si>
  <si>
    <t>FE40136I@6201A#</t>
  </si>
  <si>
    <t>FENDI SUN FE40136I 81A 62</t>
  </si>
  <si>
    <t>FE40136I@6281A#</t>
  </si>
  <si>
    <t>FENDI SUN FE40138U 02A 62</t>
  </si>
  <si>
    <t>FE40138U@6202A#</t>
  </si>
  <si>
    <t>FENDI SUN FE40138U 20A 62</t>
  </si>
  <si>
    <t>FE40138U@6220A#</t>
  </si>
  <si>
    <t>FENDI SUN FE40139I 01V 53</t>
  </si>
  <si>
    <t>FE40139I@5301V#</t>
  </si>
  <si>
    <t>FENDI SUN FE40140U 01A 53</t>
  </si>
  <si>
    <t>FE40140U@5301A#</t>
  </si>
  <si>
    <t>FENDI SUN FE40140U 20Y 53</t>
  </si>
  <si>
    <t>FE40140U@5320Y#</t>
  </si>
  <si>
    <t>FENDI SUN FE40140U 56N 53</t>
  </si>
  <si>
    <t>FE40140U@5356N#</t>
  </si>
  <si>
    <t>FENDI SUN FE40140U 57E 53</t>
  </si>
  <si>
    <t>FE40140U@5357E#</t>
  </si>
  <si>
    <t>FENDI SUN FE40141U 12V 60</t>
  </si>
  <si>
    <t>FE40141U@6012V#</t>
  </si>
  <si>
    <t>FENDI SUN FE40141U 17C 60</t>
  </si>
  <si>
    <t>FE40141U@6017C#</t>
  </si>
  <si>
    <t>FENDI SUN FE40141U 32E 60</t>
  </si>
  <si>
    <t>FE40141U@6032E#</t>
  </si>
  <si>
    <t>FENDI SUN FE40142I 05A 54</t>
  </si>
  <si>
    <t>FE40142I@5405A#</t>
  </si>
  <si>
    <t>FENDI SUN FE40142I 52N 54</t>
  </si>
  <si>
    <t>FE40142I@5452N#</t>
  </si>
  <si>
    <t>FENDI SUN FE40146I 01V 52</t>
  </si>
  <si>
    <t>FE40146I@5201V#</t>
  </si>
  <si>
    <t>FENDI SUN FE40146I 57E 52</t>
  </si>
  <si>
    <t>FE40146I@5257E#</t>
  </si>
  <si>
    <t>FENDI SUN FE40150I 56P 00</t>
  </si>
  <si>
    <t>FE40150I@0056P#</t>
  </si>
  <si>
    <t>FENDI SUN FE40153U 16C 55</t>
  </si>
  <si>
    <t>FE40153U@5516C#</t>
  </si>
  <si>
    <t>FENDI SUN FE40159U 02A 74</t>
  </si>
  <si>
    <t>FE40159U@7402A#</t>
  </si>
  <si>
    <t>FENDI SUN FE40159U 74Z 74</t>
  </si>
  <si>
    <t>FE40159U@7474Z#</t>
  </si>
  <si>
    <t>FENDI SUN FE40162I 01A 52</t>
  </si>
  <si>
    <t>FE40162I@5201A#</t>
  </si>
  <si>
    <t>FENDI SUN FE40163U 52A 54</t>
  </si>
  <si>
    <t>FE40163U@5452A#</t>
  </si>
  <si>
    <t>FENDI SUN FE40167I 01A 00</t>
  </si>
  <si>
    <t>FE40167I@0001A#</t>
  </si>
  <si>
    <t>FENDI SUN FE40167I 57E 00</t>
  </si>
  <si>
    <t>FE40167I@0057E#</t>
  </si>
  <si>
    <t>FENDI SUN FE40168U 14A 00</t>
  </si>
  <si>
    <t>FE40168U@0014A#</t>
  </si>
  <si>
    <t>FENDI SUN FE40168U 16U 00</t>
  </si>
  <si>
    <t>FE40168U@0016U#</t>
  </si>
  <si>
    <t>FENDI SUN FE40169I 01A 54</t>
  </si>
  <si>
    <t>FE40169I@5401A#</t>
  </si>
  <si>
    <t>FENDI SUN FE40169I 96N 54</t>
  </si>
  <si>
    <t>FE40169I@5496N#</t>
  </si>
  <si>
    <t>FENDI SUN FE40171I 45E 49</t>
  </si>
  <si>
    <t>FE40171I@4945E#</t>
  </si>
  <si>
    <t>FENDI SUN FE40171I 53A 49</t>
  </si>
  <si>
    <t>FE40171I@4953A#</t>
  </si>
  <si>
    <t>FENDI SUN FE40174I 60Z 51</t>
  </si>
  <si>
    <t>FE40174I@5160Z#</t>
  </si>
  <si>
    <t>FENDI SUN FE40176U 02C 62</t>
  </si>
  <si>
    <t>FE40176U@6202C#</t>
  </si>
  <si>
    <t>ALUMINIUM</t>
  </si>
  <si>
    <t>FENDI SUN FE40176U 46G 62</t>
  </si>
  <si>
    <t>FE40176U@6246G#</t>
  </si>
  <si>
    <t>FENDI SUN FE40176U 94C 62</t>
  </si>
  <si>
    <t>FE40176U@6294C#</t>
  </si>
  <si>
    <t>FENDI SUN FE4160US 14A 57</t>
  </si>
  <si>
    <t>FE4160US@5714A#</t>
  </si>
  <si>
    <t>FENDI SUN FE4160US 28E 57</t>
  </si>
  <si>
    <t>FE4160US@5728E#</t>
  </si>
  <si>
    <t>Givenchy</t>
  </si>
  <si>
    <t>GIVENCHY OPT GV50029I 052 52</t>
  </si>
  <si>
    <t>GV50029I@52052#</t>
  </si>
  <si>
    <t>GIVENCHY OPT GV50039U 030 55</t>
  </si>
  <si>
    <t>GV50039U@55030#</t>
  </si>
  <si>
    <t>GIVENCHY OPT GV50054I 001 52</t>
  </si>
  <si>
    <t>GV50054I@52001#</t>
  </si>
  <si>
    <t>GIVENCHY SUN  GV40013U 32G 59</t>
  </si>
  <si>
    <t>GV40013U@5932G#</t>
  </si>
  <si>
    <t>GIVENCHY SUN  GV40029U 16C 57 FOLDING</t>
  </si>
  <si>
    <t>GV40029U@5716C#</t>
  </si>
  <si>
    <t>GIVENCHY SUN  GV40029U 30G 57 FOLDING</t>
  </si>
  <si>
    <t>GV40029U@5730G#</t>
  </si>
  <si>
    <t>GIVENCHY SUN  GV40029U 75Z 57 FOLDING</t>
  </si>
  <si>
    <t>GV40029U@5775Z#</t>
  </si>
  <si>
    <t>GIVENCHY SUN GV40012I 33G 59</t>
  </si>
  <si>
    <t>GV40012I@5933G#</t>
  </si>
  <si>
    <t>GIVENCHY SUN GV40014I 66U 00</t>
  </si>
  <si>
    <t>GV40014I@0066U#</t>
  </si>
  <si>
    <t>GIVENCHY SUN GV40039U 52J 53</t>
  </si>
  <si>
    <t>GV40039U@5352J#</t>
  </si>
  <si>
    <t>GIVENCHY SUN GV40045I 52C 58</t>
  </si>
  <si>
    <t>GV40045I@5852C#</t>
  </si>
  <si>
    <t>GIVENCHY SUN GV40049I 73Y 69</t>
  </si>
  <si>
    <t>GV40049I@6973Y#</t>
  </si>
  <si>
    <t>GIVENCHY SUN GV40049I 97A 69</t>
  </si>
  <si>
    <t>GV40049I@6997A#</t>
  </si>
  <si>
    <t>GIVENCHY SUN GV40059U 16A 59</t>
  </si>
  <si>
    <t>GV40059U@5916A#</t>
  </si>
  <si>
    <t>GIVENCHY SUN GV40059U 16C 59</t>
  </si>
  <si>
    <t>GV40059U@5916C#</t>
  </si>
  <si>
    <t>GIVENCHY SUN GV40059U 84Z 59</t>
  </si>
  <si>
    <t>GV40059U@5984Z#</t>
  </si>
  <si>
    <t>GIVENCHY SUN GV40065I 67G 55</t>
  </si>
  <si>
    <t>GV40065I@5567G#</t>
  </si>
  <si>
    <t>GIVENCHY SUN GV40066U 01A 66</t>
  </si>
  <si>
    <t>GV40066U@6601A#</t>
  </si>
  <si>
    <t>GIVENCHY SUN GV40066U 16A 66</t>
  </si>
  <si>
    <t>GV40066U@6616A#</t>
  </si>
  <si>
    <t>GIVENCHY SUN GV40072I 01A 54</t>
  </si>
  <si>
    <t>GV40072I@5401A#</t>
  </si>
  <si>
    <t>GIVENCHY SUN GV40075I 01A 55</t>
  </si>
  <si>
    <t>GV40075I@5501A#</t>
  </si>
  <si>
    <t>GIVENCHY SUN GV40079I 01A 54</t>
  </si>
  <si>
    <t>GV40079I@5401A#</t>
  </si>
  <si>
    <t>GIVENCHY SUN GV40079I 21C 54</t>
  </si>
  <si>
    <t>GV40079I@5421C#</t>
  </si>
  <si>
    <t>GIVENCHY SUN GV40087U 01A 00</t>
  </si>
  <si>
    <t>GV40087U@0001A#</t>
  </si>
  <si>
    <t>GIVENCHY SUN GV40091I 25G 52</t>
  </si>
  <si>
    <t>GV40091I@5225G#</t>
  </si>
  <si>
    <t>GIVENCHY SUN GV40094I 01A 54</t>
  </si>
  <si>
    <t>GV40094I@5401A#</t>
  </si>
  <si>
    <t>GIVENCHY SUN GV40094I 56C 54</t>
  </si>
  <si>
    <t>GV40094I@5456C#</t>
  </si>
  <si>
    <t>GIVENCHY SUN GV40095I 01A 63</t>
  </si>
  <si>
    <t>GV40095I@6301A#</t>
  </si>
  <si>
    <t>GIVENCHY SUN GV40095I 56A 63</t>
  </si>
  <si>
    <t>GV40095I@6356A#</t>
  </si>
  <si>
    <t>GIVENCHY SUN GV40098U 01A 00</t>
  </si>
  <si>
    <t>GV40098U@0001A#</t>
  </si>
  <si>
    <t>GIVENCHY SUN GV40098U 21A 00</t>
  </si>
  <si>
    <t>GV40098U@0021A#</t>
  </si>
  <si>
    <t>GIVENCHY SUN GV40098U 45G 00</t>
  </si>
  <si>
    <t>GV40098U@0045G#</t>
  </si>
  <si>
    <t>GIVENCHY SUN GV40100U 16C 00</t>
  </si>
  <si>
    <t>GV40100U@0016C#</t>
  </si>
  <si>
    <t>GIVENCHY SUN GV40100U 16X 00</t>
  </si>
  <si>
    <t>GV40100U@0016X#</t>
  </si>
  <si>
    <t>Kenzo</t>
  </si>
  <si>
    <t>KENZO OPT KZ50060U 013 50</t>
  </si>
  <si>
    <t>KZ50060U@50013#</t>
  </si>
  <si>
    <t>KENZO OPT KZ50060U 015 50</t>
  </si>
  <si>
    <t>KZ50060U@50015#</t>
  </si>
  <si>
    <t>KENZO OPT KZ50063U 032 58</t>
  </si>
  <si>
    <t>KZ50063U@58032#</t>
  </si>
  <si>
    <t>KENZO OPT KZ50063U 037 58</t>
  </si>
  <si>
    <t>KZ50063U@58037#</t>
  </si>
  <si>
    <t>KENZO SUN KZ40014U 18A 61</t>
  </si>
  <si>
    <t>KZ40014U@6118A#</t>
  </si>
  <si>
    <t>KENZO SUN KZ40014U 30N 61</t>
  </si>
  <si>
    <t>KZ40014U@6130N#</t>
  </si>
  <si>
    <t>KENZO SUN KZ40022I 20C 53</t>
  </si>
  <si>
    <t>KZ40022I@5320C#</t>
  </si>
  <si>
    <t>KENZO SUN KZ40023I 01Z 52</t>
  </si>
  <si>
    <t>KZ40023I@5201Z#</t>
  </si>
  <si>
    <t>KENZO SUN KZ40027U 21A 60</t>
  </si>
  <si>
    <t>KZ40027U@6021A#</t>
  </si>
  <si>
    <t>KENZO SUN KZ40027U 21J 60</t>
  </si>
  <si>
    <t>KZ40027U@6021J#</t>
  </si>
  <si>
    <t>KENZO SUN KZ40061I 01C 00</t>
  </si>
  <si>
    <t>KZ40061I@0001C#</t>
  </si>
  <si>
    <t>KENZO SUN KZ40061I 01X 00</t>
  </si>
  <si>
    <t>KZ40061I@0001X#</t>
  </si>
  <si>
    <t>KENZO SUN KZ40061I 96N 00</t>
  </si>
  <si>
    <t>KZ40061I@0096N#</t>
  </si>
  <si>
    <t>KENZO SUN KZ40064I 21V 00</t>
  </si>
  <si>
    <t>KZ40064I@0021V#</t>
  </si>
  <si>
    <t>KENZO SUN KZ40067I 01C 49</t>
  </si>
  <si>
    <t>KZ40067I@4901C#</t>
  </si>
  <si>
    <t>Loewe</t>
  </si>
  <si>
    <t>LOEWE OPT LW50030U 028 59</t>
  </si>
  <si>
    <t>LW50030U@59028#</t>
  </si>
  <si>
    <t>LOEWE OPT LW50031I 001 58</t>
  </si>
  <si>
    <t>LW50031I@58001#</t>
  </si>
  <si>
    <t>LOEWE SUN LW40025U 28F 61</t>
  </si>
  <si>
    <t>LW40025U@6128F#</t>
  </si>
  <si>
    <t>LOEWE SUN LW40026U 52F 56</t>
  </si>
  <si>
    <t>LW40026U@5652F#</t>
  </si>
  <si>
    <t>LOEWE SUN LW40036I 21A 50</t>
  </si>
  <si>
    <t>LW40036I@5021A#</t>
  </si>
  <si>
    <t>LOEWE SUN LW40036I 53E 50</t>
  </si>
  <si>
    <t>LW40036I@5053E#</t>
  </si>
  <si>
    <t>LOEWE SUN LW40047U 50F 52</t>
  </si>
  <si>
    <t>LW40047U@5250F#</t>
  </si>
  <si>
    <t>LOEWE SUN LW40049U 30E 71</t>
  </si>
  <si>
    <t>LW40049U@7130E#</t>
  </si>
  <si>
    <t>LOEWE SUN LW40050I 01A 61</t>
  </si>
  <si>
    <t>LW40050I@6101A#</t>
  </si>
  <si>
    <t>LOEWE SUN LW40060I 93B 60</t>
  </si>
  <si>
    <t>LW40060I@60093B#</t>
  </si>
  <si>
    <t>LOEWE SUN LW40061I 25E 60</t>
  </si>
  <si>
    <t>LW40061I@60001A#</t>
  </si>
  <si>
    <t>LOEWE SUN LW40062I 25E 60</t>
  </si>
  <si>
    <t>LW40062I@60025E#</t>
  </si>
  <si>
    <t>LOEWE SUN LW40067U 16B 64</t>
  </si>
  <si>
    <t>LW40067U@6416B#</t>
  </si>
  <si>
    <t>LOEWE SUN LW40067U 30E 64</t>
  </si>
  <si>
    <t>LW40067U@6430E#</t>
  </si>
  <si>
    <t>LOEWE SUN LW40068U 30G 54</t>
  </si>
  <si>
    <t>LW40068U@5430G#</t>
  </si>
  <si>
    <t>LOEWE SUN LW40069U 16B 60</t>
  </si>
  <si>
    <t>LW40069U@6016B#</t>
  </si>
  <si>
    <t>LOEWE SUN LW40069U 30B 60</t>
  </si>
  <si>
    <t>LW40069U@6030B#</t>
  </si>
  <si>
    <t>LOEWE SUN LW40071U 53E 56</t>
  </si>
  <si>
    <t>LW40071U@5653E#</t>
  </si>
  <si>
    <t>LOEWE SUN LW40088U 01A 47</t>
  </si>
  <si>
    <t>LW40088U@4701A#</t>
  </si>
  <si>
    <t>LOEWE SUN LW40088U 47A 47</t>
  </si>
  <si>
    <t>LW40088U@4747A#</t>
  </si>
  <si>
    <t>LOEWE SUN LW40088U 98A 47</t>
  </si>
  <si>
    <t>LW40088U@4798A#</t>
  </si>
  <si>
    <t>LOEWE SUN LW40096I 01A 54</t>
  </si>
  <si>
    <t>LW40096I@5401A#</t>
  </si>
  <si>
    <t>LOEWE SUN LW40096I 25E 54</t>
  </si>
  <si>
    <t>LW40096I@5425E#</t>
  </si>
  <si>
    <t>LOEWE SUN LW40096I 52A 54</t>
  </si>
  <si>
    <t>LW40096I@5452A#</t>
  </si>
  <si>
    <t>LOEWE SUN LW40100I 01B 49</t>
  </si>
  <si>
    <t>LW40100I@4901B#</t>
  </si>
  <si>
    <t>LOEWE SUN LW40100I 39J 49</t>
  </si>
  <si>
    <t>LW40100I@4939J#</t>
  </si>
  <si>
    <t>LOEWE SUN LW40100I 81Y 49</t>
  </si>
  <si>
    <t>LW40100I@4981Y#</t>
  </si>
  <si>
    <t>LOEWE SUN LW40101I 01A 46</t>
  </si>
  <si>
    <t>LW40101I@4601A#</t>
  </si>
  <si>
    <t>LOEWE SUN LW40101I 25E 46</t>
  </si>
  <si>
    <t>LW40101I@4625E#</t>
  </si>
  <si>
    <t>LOEWE SUN LW40101I 81A 46</t>
  </si>
  <si>
    <t>LW40101I@4681A#</t>
  </si>
  <si>
    <t>LOEWE SUN LW40104I 01A 00</t>
  </si>
  <si>
    <t>LW40104I@0001A#</t>
  </si>
  <si>
    <t>LOEWE SUN LW40104I 52E 00</t>
  </si>
  <si>
    <t>LW40104I@0052E#</t>
  </si>
  <si>
    <t>LOEWE SUN LW40105I 01A 49</t>
  </si>
  <si>
    <t>LW40105I@4901A#</t>
  </si>
  <si>
    <t>LOEWE SUN LW40108I 05X 0</t>
  </si>
  <si>
    <t>LW40108I@0005X#</t>
  </si>
  <si>
    <t>LOEWE SUN LW40108I 25G 00</t>
  </si>
  <si>
    <t>LW40108I@0025G#</t>
  </si>
  <si>
    <t>LOEWE SUN LW40108I 96C 00</t>
  </si>
  <si>
    <t>LW40108I@0096C#</t>
  </si>
  <si>
    <t>LOEWE SUN LW40110U 01V 50</t>
  </si>
  <si>
    <t>LW40110U@5001V#</t>
  </si>
  <si>
    <t>LOEWE SUN LW40110U 25A 50</t>
  </si>
  <si>
    <t>LW40110U@5025A#</t>
  </si>
  <si>
    <t>LOEWE SUN LW40110U 39E 50</t>
  </si>
  <si>
    <t>LW40110U@5039E#</t>
  </si>
  <si>
    <t>LOEWE SUN LW40110U 66A 50</t>
  </si>
  <si>
    <t>LW40110U@5066A#</t>
  </si>
  <si>
    <t>LOEWE SUN LW40114I 01A 49</t>
  </si>
  <si>
    <t>LW40114I@4901A#</t>
  </si>
  <si>
    <t>LOEWE SUN LW40114I 63A 49</t>
  </si>
  <si>
    <t>LW40114I@4963A#</t>
  </si>
  <si>
    <t>LOEWE SUN LW40115U 28U 57</t>
  </si>
  <si>
    <t>LW40115U@5728U#</t>
  </si>
  <si>
    <t>LOEWE SUN LW40115U 30A 57</t>
  </si>
  <si>
    <t>LW40115U@5730A#</t>
  </si>
  <si>
    <t>LOEWE SUN LW40115U 32G 57</t>
  </si>
  <si>
    <t>LW40115U@5732G#</t>
  </si>
  <si>
    <t>LOEWE SUN LW40115U 32V 57</t>
  </si>
  <si>
    <t>LW40115U@5732V#</t>
  </si>
  <si>
    <t>LOEWE SUN LW40119I 01A 67</t>
  </si>
  <si>
    <t>LW40119I@6701A#</t>
  </si>
  <si>
    <t>LOEWE SUN LW40119I 25E 67</t>
  </si>
  <si>
    <t>LW40119I@6725E#</t>
  </si>
  <si>
    <t>LOEWE SUN LW40119I 52E 67</t>
  </si>
  <si>
    <t>LW40119I@6752E#</t>
  </si>
  <si>
    <t>LOEWE SUN LW40119I 66A 67</t>
  </si>
  <si>
    <t>LW40119I@6766A#</t>
  </si>
  <si>
    <t>LOEWE SUN LW40120I 01A 59</t>
  </si>
  <si>
    <t>LW40120I@5901A#</t>
  </si>
  <si>
    <t>LOEWE SUN LW40126I 01A 49</t>
  </si>
  <si>
    <t>LW40126I@4901A#</t>
  </si>
  <si>
    <t>LOEWE SUN LW40126I 53V 49</t>
  </si>
  <si>
    <t>LW40126I@4953V#</t>
  </si>
  <si>
    <t>LOEWE SUN LW40126I 72E 49</t>
  </si>
  <si>
    <t>LW40126I@4972E#</t>
  </si>
  <si>
    <t>LOEWE SUN LW40127I 01A 48</t>
  </si>
  <si>
    <t>LW40127I@4801A#</t>
  </si>
  <si>
    <t>LOEWE SUN LW40127I 53A 48</t>
  </si>
  <si>
    <t>LW40127I@4853A#</t>
  </si>
  <si>
    <t>LOEWE SUN LW40127I 90E 48</t>
  </si>
  <si>
    <t>LW40127I@4890E#</t>
  </si>
  <si>
    <t>LOEWE SUN LW40127I 96E 48</t>
  </si>
  <si>
    <t>LW40127I@4896E#</t>
  </si>
  <si>
    <t>LOEWE SUN LW40128I 01A 51</t>
  </si>
  <si>
    <t>LW40128I@5101A#</t>
  </si>
  <si>
    <t>LOEWE SUN LW40129U 53V 50</t>
  </si>
  <si>
    <t>LW40129U@5053V#</t>
  </si>
  <si>
    <t>LOEWE SUN LW40130U 01A 49</t>
  </si>
  <si>
    <t>LW40130U@4901A#</t>
  </si>
  <si>
    <t>LOEWE SUN LW40130U 52E 49</t>
  </si>
  <si>
    <t>LW40130U@4952E#</t>
  </si>
  <si>
    <t>LOEWE SUN LW40131I 25G 00</t>
  </si>
  <si>
    <t>LW40131I@0025G#</t>
  </si>
  <si>
    <t>LOEWE SUN LW40131I 52G 00</t>
  </si>
  <si>
    <t>LW40131I@0052G#</t>
  </si>
  <si>
    <t>LOEWE SUN LW40132I 05X 65</t>
  </si>
  <si>
    <t>LW40132I@6505X#</t>
  </si>
  <si>
    <t>LOEWE SUN LW40132I 25G 65</t>
  </si>
  <si>
    <t>LW40132I@6525G#</t>
  </si>
  <si>
    <t>LOEWE SUN LW40132I 96C 65</t>
  </si>
  <si>
    <t>LW40132I@6596C#</t>
  </si>
  <si>
    <t>LOEWE SUN LW40139U 20A 47</t>
  </si>
  <si>
    <t>LW40139U@4720A#</t>
  </si>
  <si>
    <t>LOEWE SUN LW40139U 25E 47</t>
  </si>
  <si>
    <t>LW40139U@4725E#</t>
  </si>
  <si>
    <t>LOEWE SUN LW40139U 47A 47</t>
  </si>
  <si>
    <t>LW40139U@4747A#</t>
  </si>
  <si>
    <t>LOEWE SUN LW40140U 20A 50</t>
  </si>
  <si>
    <t>LW40140U@5020A#</t>
  </si>
  <si>
    <t>LOEWE SUN LW40140U 25E 50</t>
  </si>
  <si>
    <t>LW40140U@5025E#</t>
  </si>
  <si>
    <t>LOEWE SUN LW40140U 59A 50</t>
  </si>
  <si>
    <t>LW40140U@5059A#</t>
  </si>
  <si>
    <t>LOEWE SUN LW40145I 01A 52</t>
  </si>
  <si>
    <t>LW40145I@5201A#</t>
  </si>
  <si>
    <t>LOEWE SUN LW40146I 53N 50</t>
  </si>
  <si>
    <t>LW40146I@5053N#</t>
  </si>
  <si>
    <t>LOEWE SUN LW40147I 01A 54</t>
  </si>
  <si>
    <t>LW40147I@5401A#</t>
  </si>
  <si>
    <t>LOEWE SUN LW40147I 25A 54</t>
  </si>
  <si>
    <t>LW40147I@5425A#</t>
  </si>
  <si>
    <t>LOEWE SUN LW40147I 42E 54</t>
  </si>
  <si>
    <t>LW40147I@5442E#</t>
  </si>
  <si>
    <t>LOEWE SUN LW40147I 96E 54</t>
  </si>
  <si>
    <t>LW40147I@5496E#</t>
  </si>
  <si>
    <t>LOEWE SUN LW40149U 16W 54</t>
  </si>
  <si>
    <t>LW40149U@5416W#</t>
  </si>
  <si>
    <t>LOEWE SUN LW40149U 32F 54</t>
  </si>
  <si>
    <t>LW40149U@5432F#</t>
  </si>
  <si>
    <t>LOEWE SUN LW40150U 16C 70</t>
  </si>
  <si>
    <t>LW40150U@7016C#</t>
  </si>
  <si>
    <t>LOEWE SUN LW40150U 32G 70</t>
  </si>
  <si>
    <t>LW40150U@7032G#</t>
  </si>
  <si>
    <t>LOEWE SUN LW40151U 14N 48</t>
  </si>
  <si>
    <t>LW40151U@4814N#</t>
  </si>
  <si>
    <t>LOEWE SUN LW40151U 16J 48</t>
  </si>
  <si>
    <t>LW40151U@4816J#</t>
  </si>
  <si>
    <t>LOEWE SUN LW40153I 01A 51</t>
  </si>
  <si>
    <t>LW40153I@5101A#</t>
  </si>
  <si>
    <t>LOEWE SUN LW40154U 52A 51</t>
  </si>
  <si>
    <t>LW40154U@5152A#</t>
  </si>
  <si>
    <t>LOEWE SUN LW40154U 96A 51</t>
  </si>
  <si>
    <t>LW40154U@5196A#</t>
  </si>
  <si>
    <t>LOEWE SUN LW40156U 01A 52</t>
  </si>
  <si>
    <t>LW40156U@5201A#</t>
  </si>
  <si>
    <t>LOEWE SUN LW40156U 25E 52</t>
  </si>
  <si>
    <t>LW40156U@5225E#</t>
  </si>
  <si>
    <t>LOEWE SUN LW40156U 53V 52</t>
  </si>
  <si>
    <t>LW40156U@5253V#</t>
  </si>
  <si>
    <t>LOEWE SUN LW40156U 72E 52</t>
  </si>
  <si>
    <t>LW40156U@5272E#</t>
  </si>
  <si>
    <t>LOEWE SUN LW40157U 01A 51</t>
  </si>
  <si>
    <t>LW40157U@5101A#</t>
  </si>
  <si>
    <t>LOEWE SUN LW40157U 72E 51</t>
  </si>
  <si>
    <t>LW40157U@5172E#</t>
  </si>
  <si>
    <t>LOEWE SUN LW40159U 16C 54</t>
  </si>
  <si>
    <t>LW40159U@5416C#</t>
  </si>
  <si>
    <t>LOEWE SUN LW40159U 28U 54</t>
  </si>
  <si>
    <t>LW40159U@5428U#</t>
  </si>
  <si>
    <t>LOEWE SUN LW40159U 32G 54</t>
  </si>
  <si>
    <t>LW40159U@5432G#</t>
  </si>
  <si>
    <t>LOEWE SUN LW40160I 01A 51</t>
  </si>
  <si>
    <t>LW40160I@5101A#</t>
  </si>
  <si>
    <t>LOEWE SUN LW40160I 25E 51</t>
  </si>
  <si>
    <t>LW40160I@5125E#</t>
  </si>
  <si>
    <t>LOEWE SUN LW40160I 53V 51</t>
  </si>
  <si>
    <t>LW40160I@5153V#</t>
  </si>
  <si>
    <t>LOEWE SUN LW40161U 01A 54</t>
  </si>
  <si>
    <t>LW40161U@5401A#</t>
  </si>
  <si>
    <t>LOEWE SUN LW40161U 96A 54</t>
  </si>
  <si>
    <t>LW40161U@5496A#</t>
  </si>
  <si>
    <t>LOEWE SUN LW40162U 01A 48</t>
  </si>
  <si>
    <t>LW40162U@4801A#</t>
  </si>
  <si>
    <t>LOEWE SUN LW40162U 52N 48</t>
  </si>
  <si>
    <t>LW40162U@4852N#</t>
  </si>
  <si>
    <t>LOEWE SUN LW40162U 57N 48</t>
  </si>
  <si>
    <t>LW40162U@4857N#</t>
  </si>
  <si>
    <t>LOEWE SUN LW40162U 96A 48</t>
  </si>
  <si>
    <t>LW40162U@4896A#</t>
  </si>
  <si>
    <t>LOEWE SUN LW40164U 16A 68</t>
  </si>
  <si>
    <t>LW40164U@6816A#</t>
  </si>
  <si>
    <t>LOEWE SUN LW40164U 32E 68</t>
  </si>
  <si>
    <t>LW40164U@6832E#</t>
  </si>
  <si>
    <t>LOEWE SUN LW40164U 32U 68</t>
  </si>
  <si>
    <t>LW40164U@6832U#</t>
  </si>
  <si>
    <t>LOEWE SUN LW40165U 16C 00</t>
  </si>
  <si>
    <t>LW40165U@0016C#</t>
  </si>
  <si>
    <t>LOEWE SUN LW40165U 30C 00</t>
  </si>
  <si>
    <t>LW40165U@0030C#</t>
  </si>
  <si>
    <t>LOEWE SUN LW40166I 01A 51</t>
  </si>
  <si>
    <t>LW40166I@5101A#</t>
  </si>
  <si>
    <t>LOEWE SUN LW40166I 66A 51</t>
  </si>
  <si>
    <t>LW40166I@5166A#</t>
  </si>
  <si>
    <t>LOEWE SUN LW40169I 01E 54</t>
  </si>
  <si>
    <t>LW40169I@5401E#</t>
  </si>
  <si>
    <t>LOEWE SUN LW40169I 52N 54</t>
  </si>
  <si>
    <t>LW40169I@5452N#</t>
  </si>
  <si>
    <t>LOEWE SUN LW40171U 01V 62</t>
  </si>
  <si>
    <t>LW40171U@6201V#</t>
  </si>
  <si>
    <t>LOEWE SUN LW40171U 52E 62</t>
  </si>
  <si>
    <t>LW40171U@6252E#</t>
  </si>
  <si>
    <t>LOEWE SUN LW40172U 01C 56</t>
  </si>
  <si>
    <t>LW40172U@5601C#</t>
  </si>
  <si>
    <t>LOEWE SUN LW40173U 30A 51</t>
  </si>
  <si>
    <t>LW40173U@5130A#</t>
  </si>
  <si>
    <t>LOEWE SUN LW40173U 30E 51</t>
  </si>
  <si>
    <t>LW40173U@5130E#</t>
  </si>
  <si>
    <t>LOEWE SUN LW40173U 30F 51</t>
  </si>
  <si>
    <t>LW40173U@5130F#</t>
  </si>
  <si>
    <t>LOEWE SUN LW40180U 16C 61</t>
  </si>
  <si>
    <t>LW40180U@6116C#</t>
  </si>
  <si>
    <t>LOEWE SUN LW40180U 30F 61</t>
  </si>
  <si>
    <t>LW40180U@6130F#</t>
  </si>
  <si>
    <t>LOEWE SUN LW40180U 30G 61</t>
  </si>
  <si>
    <t>LW40180U@6130G#</t>
  </si>
  <si>
    <t>LOEWE SUN LW4142IS 24A 47</t>
  </si>
  <si>
    <t>LW4142IS@4724A#</t>
  </si>
  <si>
    <t>Rimowa</t>
  </si>
  <si>
    <t>RIMOWA OPT RW50004U 001 47</t>
  </si>
  <si>
    <t>RW50004U@47001#</t>
  </si>
  <si>
    <t>RIMOWA OPT RW50004U 084 47</t>
  </si>
  <si>
    <t>RW50004U@47084#</t>
  </si>
  <si>
    <t>RIMOWA OPT RW50005U 001 51</t>
  </si>
  <si>
    <t>RW50005U@51001#</t>
  </si>
  <si>
    <t>RIMOWA OPT RW50005U 084 51</t>
  </si>
  <si>
    <t>RW50005U@51084#</t>
  </si>
  <si>
    <t>RIMOWA OPT RW50006U 001 53</t>
  </si>
  <si>
    <t>RW50006U@53001#</t>
  </si>
  <si>
    <t>RIMOWA OPT RW50006U 016 53</t>
  </si>
  <si>
    <t>RW50006U@53016#</t>
  </si>
  <si>
    <t>RIMOWA OPT RW50006U 066 53</t>
  </si>
  <si>
    <t>RW50006U@53066#</t>
  </si>
  <si>
    <t>RIMOWA OPT RW50007U 001 57</t>
  </si>
  <si>
    <t>RW50007U@57001#</t>
  </si>
  <si>
    <t>RIMOWA OPT RW50007U 016 57</t>
  </si>
  <si>
    <t>RW50007U@57016#</t>
  </si>
  <si>
    <t>RIMOWA OPT RW50007U 090 57</t>
  </si>
  <si>
    <t>RW50007U@57090#</t>
  </si>
  <si>
    <t>RIMOWA OPT RW50010U 002 57</t>
  </si>
  <si>
    <t>RW50010U@57002#</t>
  </si>
  <si>
    <t>RIMOWA OPT RW50010U 020 57</t>
  </si>
  <si>
    <t>RW50010U@57020#</t>
  </si>
  <si>
    <t>RIMOWA SUN RW40004U 26C 55</t>
  </si>
  <si>
    <t>RW40004U@5526C#</t>
  </si>
  <si>
    <t>RIMOWA SUN RW40004U 26G 55</t>
  </si>
  <si>
    <t>RW40004U@5526G#</t>
  </si>
  <si>
    <t>RIMOWA SUN RW40010U 20C 51</t>
  </si>
  <si>
    <t>RW40010U@5120C#</t>
  </si>
  <si>
    <t>RIMOWA SUN RW40012U 20C 57</t>
  </si>
  <si>
    <t>RW40012U@5720C#</t>
  </si>
  <si>
    <t>STM</t>
  </si>
  <si>
    <t>STELLA McCARTNEY OPT SC50003U 032 56</t>
  </si>
  <si>
    <t>SC50003U@5602#</t>
  </si>
  <si>
    <t>STELLA McCARTNEY SUN  SC40024 01A 53</t>
  </si>
  <si>
    <t>SC40024I@5301A#</t>
  </si>
  <si>
    <t>STELLA McCARTNEY SUN  SC40024 21N 53</t>
  </si>
  <si>
    <t>SC40024I@5321N#</t>
  </si>
  <si>
    <t>STELLA McCARTNEY SUN SC40001I 84X 58</t>
  </si>
  <si>
    <t>SC40001I@5884X#</t>
  </si>
  <si>
    <t>STELLA McCARTNEY SUN SC40002I 01A 58</t>
  </si>
  <si>
    <t>SC40002I@5801A#</t>
  </si>
  <si>
    <t>STELLA McCARTNEY SUN SC40002I 72U 58</t>
  </si>
  <si>
    <t>SC40002I@5872U#</t>
  </si>
  <si>
    <t>STELLA McCARTNEY SUN SC40004U 14A 61</t>
  </si>
  <si>
    <t>SC40004U@6114A#</t>
  </si>
  <si>
    <t>STELLA McCARTNEY SUN SC40004U 32F 61</t>
  </si>
  <si>
    <t>SC40004U@6132F#</t>
  </si>
  <si>
    <t>STELLA McCARTNEY SUN SC40004U 72Y 61</t>
  </si>
  <si>
    <t>SC40004U@6172Y#</t>
  </si>
  <si>
    <t>STELLA McCARTNEY SUN SC40008U 93E 54</t>
  </si>
  <si>
    <t>SC40008I@5493E#</t>
  </si>
  <si>
    <t>STELLA McCARTNEY SUN SC40009I 93E 59</t>
  </si>
  <si>
    <t>SC40009I@5993E#</t>
  </si>
  <si>
    <t>STELLA McCARTNEY SUN SC40017I 01A 55</t>
  </si>
  <si>
    <t>SC40017I@5501A#</t>
  </si>
  <si>
    <t>STELLA McCARTNEY SUN SC40030I 01A 57 - with chain</t>
  </si>
  <si>
    <t>SC40030I-Y@5701A#</t>
  </si>
  <si>
    <t>STELLA McCARTNEY SUN SC40031I 72E 56</t>
  </si>
  <si>
    <t>SC40031I@5672E#</t>
  </si>
  <si>
    <t>STELLA McCARTNEY SUN SC40046I 01A 54</t>
  </si>
  <si>
    <t>SC40046I@5401A#</t>
  </si>
  <si>
    <t>STELLA McCARTNEY SUN SC40058I 39E 52</t>
  </si>
  <si>
    <t>SC40058I@5239E#</t>
  </si>
  <si>
    <t>STELLA McCARTNEY SUN SC40064I 30W 68</t>
  </si>
  <si>
    <t>SC40064I@6830W#</t>
  </si>
  <si>
    <t>STELLA McCARTNEY SUN SC40077I 54J 54</t>
  </si>
  <si>
    <t>SC40077I@5454J#</t>
  </si>
  <si>
    <t>PHOTOS</t>
  </si>
  <si>
    <t xml:space="preserve">BRANDS </t>
  </si>
  <si>
    <t xml:space="preserve">EAN </t>
  </si>
  <si>
    <t>RETAIL</t>
  </si>
  <si>
    <t xml:space="preserve">TOTAL </t>
  </si>
  <si>
    <t xml:space="preserve">TOTAL   EYEWEAR   KERING </t>
  </si>
  <si>
    <t>KERING</t>
  </si>
  <si>
    <t>LVMH</t>
  </si>
  <si>
    <t>TOTAL   EYEWEAR   LVMH</t>
  </si>
  <si>
    <t xml:space="preserve">LVMH </t>
  </si>
  <si>
    <t>TOTAL</t>
  </si>
  <si>
    <t xml:space="preserve">GROUP </t>
  </si>
  <si>
    <t>QTY</t>
  </si>
  <si>
    <t>MEDIUM RETAIL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</si>
</sst>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 [$€-2]\ * #,##0.00_ ;_ [$€-2]\ * \-#,##0.00_ ;_ [$€-2]\ * &quot;-&quot;??_ ;_ @_ "/>
  </numFmts>
  <fonts count="15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0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22"/>
      <color theme="0"/>
      <name val="Times New Roman"/>
      <family val="1"/>
    </font>
    <font>
      <b/>
      <sz val="22"/>
      <color rgb="FFFF0000"/>
      <name val="Times New Roman"/>
      <family val="1"/>
    </font>
    <font>
      <b/>
      <sz val="16"/>
      <color theme="0"/>
      <name val="Times New Roman"/>
      <family val="1"/>
    </font>
    <font>
      <b/>
      <sz val="26"/>
      <color theme="0"/>
      <name val="Times New Roman"/>
      <family val="1"/>
    </font>
    <font>
      <b/>
      <sz val="36"/>
      <color theme="0"/>
      <name val="Times New Roman"/>
      <family val="1"/>
    </font>
    <font>
      <b/>
      <sz val="22"/>
      <name val="Times New Roman"/>
      <family val="1"/>
    </font>
    <font>
      <b/>
      <sz val="16"/>
      <name val="Times New Roman"/>
      <family val="1"/>
    </font>
    <font>
      <sz val="11"/>
      <color rgb="FFFF0000"/>
      <name val="Aptos Narrow"/>
      <family val="2"/>
      <charset val="177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0.49998474074526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44" fontId="2" fillId="0" borderId="0" xfId="1" applyFont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3" fontId="7" fillId="3" borderId="15" xfId="0" applyNumberFormat="1" applyFont="1" applyFill="1" applyBorder="1" applyAlignment="1">
      <alignment horizontal="center" vertical="center" wrapText="1"/>
    </xf>
    <xf numFmtId="44" fontId="4" fillId="4" borderId="16" xfId="1" applyFont="1" applyFill="1" applyBorder="1" applyAlignment="1">
      <alignment horizontal="center" vertical="center" wrapText="1"/>
    </xf>
    <xf numFmtId="3" fontId="7" fillId="3" borderId="19" xfId="0" applyNumberFormat="1" applyFont="1" applyFill="1" applyBorder="1" applyAlignment="1">
      <alignment horizontal="center" vertical="center" wrapText="1"/>
    </xf>
    <xf numFmtId="44" fontId="4" fillId="4" borderId="20" xfId="1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" fontId="2" fillId="0" borderId="21" xfId="0" applyNumberFormat="1" applyFont="1" applyBorder="1" applyAlignment="1">
      <alignment horizontal="center" vertical="center" wrapText="1"/>
    </xf>
    <xf numFmtId="44" fontId="2" fillId="0" borderId="22" xfId="1" applyFont="1" applyBorder="1" applyAlignment="1">
      <alignment horizontal="center" vertical="center" wrapText="1"/>
    </xf>
    <xf numFmtId="44" fontId="2" fillId="0" borderId="23" xfId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1" fontId="2" fillId="0" borderId="24" xfId="0" applyNumberFormat="1" applyFont="1" applyBorder="1" applyAlignment="1">
      <alignment horizontal="center" vertical="center" wrapText="1"/>
    </xf>
    <xf numFmtId="44" fontId="2" fillId="0" borderId="25" xfId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44" fontId="4" fillId="4" borderId="28" xfId="1" applyFont="1" applyFill="1" applyBorder="1" applyAlignment="1">
      <alignment horizontal="center" vertical="center" wrapText="1"/>
    </xf>
    <xf numFmtId="44" fontId="2" fillId="0" borderId="29" xfId="1" applyFont="1" applyBorder="1" applyAlignment="1">
      <alignment horizontal="center" vertical="center" wrapText="1"/>
    </xf>
    <xf numFmtId="44" fontId="2" fillId="0" borderId="9" xfId="1" applyFont="1" applyBorder="1" applyAlignment="1">
      <alignment horizontal="center" vertical="center" wrapText="1"/>
    </xf>
    <xf numFmtId="44" fontId="2" fillId="0" borderId="30" xfId="1" applyFont="1" applyBorder="1" applyAlignment="1">
      <alignment horizontal="center" vertical="center" wrapText="1"/>
    </xf>
    <xf numFmtId="44" fontId="4" fillId="4" borderId="31" xfId="1" applyFont="1" applyFill="1" applyBorder="1" applyAlignment="1">
      <alignment horizontal="center" vertical="center" wrapText="1"/>
    </xf>
    <xf numFmtId="3" fontId="8" fillId="0" borderId="32" xfId="0" applyNumberFormat="1" applyFont="1" applyBorder="1" applyAlignment="1">
      <alignment horizontal="center" vertical="center" wrapText="1"/>
    </xf>
    <xf numFmtId="3" fontId="8" fillId="0" borderId="33" xfId="0" applyNumberFormat="1" applyFont="1" applyBorder="1" applyAlignment="1">
      <alignment horizontal="center" vertical="center" wrapText="1"/>
    </xf>
    <xf numFmtId="3" fontId="8" fillId="0" borderId="34" xfId="0" applyNumberFormat="1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44" fontId="2" fillId="0" borderId="8" xfId="1" applyFont="1" applyBorder="1" applyAlignment="1">
      <alignment horizontal="center" vertical="center" wrapText="1"/>
    </xf>
    <xf numFmtId="44" fontId="2" fillId="0" borderId="6" xfId="1" applyFont="1" applyBorder="1" applyAlignment="1">
      <alignment horizontal="center" vertical="center" wrapText="1"/>
    </xf>
    <xf numFmtId="44" fontId="9" fillId="4" borderId="31" xfId="1" applyFont="1" applyFill="1" applyBorder="1" applyAlignment="1">
      <alignment horizontal="center" vertical="center" wrapText="1"/>
    </xf>
    <xf numFmtId="44" fontId="9" fillId="4" borderId="20" xfId="1" applyFont="1" applyFill="1" applyBorder="1" applyAlignment="1">
      <alignment horizontal="center" vertical="center" wrapText="1"/>
    </xf>
    <xf numFmtId="3" fontId="12" fillId="0" borderId="10" xfId="0" applyNumberFormat="1" applyFont="1" applyBorder="1" applyAlignment="1">
      <alignment horizontal="center" vertical="center" wrapText="1"/>
    </xf>
    <xf numFmtId="44" fontId="13" fillId="0" borderId="5" xfId="1" applyFont="1" applyFill="1" applyBorder="1" applyAlignment="1">
      <alignment horizontal="center" vertical="center" wrapText="1"/>
    </xf>
    <xf numFmtId="44" fontId="13" fillId="0" borderId="6" xfId="1" applyFont="1" applyFill="1" applyBorder="1" applyAlignment="1">
      <alignment horizontal="center" vertical="center" wrapText="1"/>
    </xf>
    <xf numFmtId="0" fontId="14" fillId="0" borderId="0" xfId="0" applyFont="1"/>
    <xf numFmtId="3" fontId="8" fillId="0" borderId="4" xfId="0" applyNumberFormat="1" applyFont="1" applyBorder="1" applyAlignment="1">
      <alignment horizontal="center" vertical="center" wrapText="1"/>
    </xf>
    <xf numFmtId="3" fontId="12" fillId="2" borderId="10" xfId="0" applyNumberFormat="1" applyFont="1" applyFill="1" applyBorder="1" applyAlignment="1">
      <alignment horizontal="center" vertical="center" wrapText="1"/>
    </xf>
    <xf numFmtId="44" fontId="0" fillId="0" borderId="0" xfId="0" applyNumberFormat="1"/>
    <xf numFmtId="10" fontId="0" fillId="0" borderId="0" xfId="2" applyNumberFormat="1" applyFont="1"/>
    <xf numFmtId="0" fontId="10" fillId="3" borderId="17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99" Type="http://schemas.openxmlformats.org/officeDocument/2006/relationships/image" Target="../media/image299.jpeg"/><Relationship Id="rId21" Type="http://schemas.openxmlformats.org/officeDocument/2006/relationships/image" Target="../media/image21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324" Type="http://schemas.openxmlformats.org/officeDocument/2006/relationships/image" Target="../media/image324.jpeg"/><Relationship Id="rId366" Type="http://schemas.openxmlformats.org/officeDocument/2006/relationships/image" Target="../media/image366.jpeg"/><Relationship Id="rId531" Type="http://schemas.openxmlformats.org/officeDocument/2006/relationships/image" Target="../media/image531.jpeg"/><Relationship Id="rId170" Type="http://schemas.openxmlformats.org/officeDocument/2006/relationships/image" Target="../media/image170.jpeg"/><Relationship Id="rId226" Type="http://schemas.openxmlformats.org/officeDocument/2006/relationships/image" Target="../media/image226.jpeg"/><Relationship Id="rId433" Type="http://schemas.openxmlformats.org/officeDocument/2006/relationships/image" Target="../media/image433.jpeg"/><Relationship Id="rId268" Type="http://schemas.openxmlformats.org/officeDocument/2006/relationships/image" Target="../media/image268.jpeg"/><Relationship Id="rId475" Type="http://schemas.openxmlformats.org/officeDocument/2006/relationships/image" Target="../media/image475.jpeg"/><Relationship Id="rId32" Type="http://schemas.openxmlformats.org/officeDocument/2006/relationships/image" Target="../media/image32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335" Type="http://schemas.openxmlformats.org/officeDocument/2006/relationships/image" Target="../media/image335.jpeg"/><Relationship Id="rId377" Type="http://schemas.openxmlformats.org/officeDocument/2006/relationships/image" Target="../media/image377.jpeg"/><Relationship Id="rId500" Type="http://schemas.openxmlformats.org/officeDocument/2006/relationships/image" Target="../media/image500.jpeg"/><Relationship Id="rId542" Type="http://schemas.openxmlformats.org/officeDocument/2006/relationships/image" Target="../media/image542.jpeg"/><Relationship Id="rId5" Type="http://schemas.openxmlformats.org/officeDocument/2006/relationships/image" Target="../media/image5.jpeg"/><Relationship Id="rId181" Type="http://schemas.openxmlformats.org/officeDocument/2006/relationships/image" Target="../media/image181.jpeg"/><Relationship Id="rId237" Type="http://schemas.openxmlformats.org/officeDocument/2006/relationships/image" Target="../media/image237.jpeg"/><Relationship Id="rId402" Type="http://schemas.openxmlformats.org/officeDocument/2006/relationships/image" Target="../media/image402.jpeg"/><Relationship Id="rId279" Type="http://schemas.openxmlformats.org/officeDocument/2006/relationships/image" Target="../media/image279.jpeg"/><Relationship Id="rId444" Type="http://schemas.openxmlformats.org/officeDocument/2006/relationships/image" Target="../media/image444.jpeg"/><Relationship Id="rId486" Type="http://schemas.openxmlformats.org/officeDocument/2006/relationships/image" Target="../media/image486.jpeg"/><Relationship Id="rId43" Type="http://schemas.openxmlformats.org/officeDocument/2006/relationships/image" Target="../media/image43.jpeg"/><Relationship Id="rId139" Type="http://schemas.openxmlformats.org/officeDocument/2006/relationships/image" Target="../media/image13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46" Type="http://schemas.openxmlformats.org/officeDocument/2006/relationships/image" Target="../media/image346.jpeg"/><Relationship Id="rId388" Type="http://schemas.openxmlformats.org/officeDocument/2006/relationships/image" Target="../media/image388.jpeg"/><Relationship Id="rId511" Type="http://schemas.openxmlformats.org/officeDocument/2006/relationships/image" Target="../media/image511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413" Type="http://schemas.openxmlformats.org/officeDocument/2006/relationships/image" Target="../media/image413.jpeg"/><Relationship Id="rId248" Type="http://schemas.openxmlformats.org/officeDocument/2006/relationships/image" Target="../media/image248.jpeg"/><Relationship Id="rId455" Type="http://schemas.openxmlformats.org/officeDocument/2006/relationships/image" Target="../media/image455.jpeg"/><Relationship Id="rId497" Type="http://schemas.openxmlformats.org/officeDocument/2006/relationships/image" Target="../media/image497.jpeg"/><Relationship Id="rId12" Type="http://schemas.openxmlformats.org/officeDocument/2006/relationships/image" Target="../media/image12.jpeg"/><Relationship Id="rId108" Type="http://schemas.openxmlformats.org/officeDocument/2006/relationships/image" Target="../media/image108.jpeg"/><Relationship Id="rId315" Type="http://schemas.openxmlformats.org/officeDocument/2006/relationships/image" Target="../media/image315.jpeg"/><Relationship Id="rId357" Type="http://schemas.openxmlformats.org/officeDocument/2006/relationships/image" Target="../media/image357.jpeg"/><Relationship Id="rId522" Type="http://schemas.openxmlformats.org/officeDocument/2006/relationships/image" Target="../media/image522.jpeg"/><Relationship Id="rId54" Type="http://schemas.openxmlformats.org/officeDocument/2006/relationships/image" Target="../media/image54.jpeg"/><Relationship Id="rId96" Type="http://schemas.openxmlformats.org/officeDocument/2006/relationships/image" Target="../media/image96.jpeg"/><Relationship Id="rId161" Type="http://schemas.openxmlformats.org/officeDocument/2006/relationships/image" Target="../media/image161.jpeg"/><Relationship Id="rId217" Type="http://schemas.openxmlformats.org/officeDocument/2006/relationships/image" Target="../media/image217.jpeg"/><Relationship Id="rId399" Type="http://schemas.openxmlformats.org/officeDocument/2006/relationships/image" Target="../media/image399.jpeg"/><Relationship Id="rId259" Type="http://schemas.openxmlformats.org/officeDocument/2006/relationships/image" Target="../media/image259.jpeg"/><Relationship Id="rId424" Type="http://schemas.openxmlformats.org/officeDocument/2006/relationships/image" Target="../media/image424.jpeg"/><Relationship Id="rId466" Type="http://schemas.openxmlformats.org/officeDocument/2006/relationships/image" Target="../media/image466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326" Type="http://schemas.openxmlformats.org/officeDocument/2006/relationships/image" Target="../media/image326.jpeg"/><Relationship Id="rId533" Type="http://schemas.openxmlformats.org/officeDocument/2006/relationships/image" Target="../media/image533.jpeg"/><Relationship Id="rId65" Type="http://schemas.openxmlformats.org/officeDocument/2006/relationships/image" Target="../media/image65.jpeg"/><Relationship Id="rId130" Type="http://schemas.openxmlformats.org/officeDocument/2006/relationships/image" Target="../media/image130.jpeg"/><Relationship Id="rId368" Type="http://schemas.openxmlformats.org/officeDocument/2006/relationships/image" Target="../media/image368.jpeg"/><Relationship Id="rId172" Type="http://schemas.openxmlformats.org/officeDocument/2006/relationships/image" Target="../media/image172.jpeg"/><Relationship Id="rId228" Type="http://schemas.openxmlformats.org/officeDocument/2006/relationships/image" Target="../media/image228.jpeg"/><Relationship Id="rId435" Type="http://schemas.openxmlformats.org/officeDocument/2006/relationships/image" Target="../media/image435.jpeg"/><Relationship Id="rId477" Type="http://schemas.openxmlformats.org/officeDocument/2006/relationships/image" Target="../media/image477.jpeg"/><Relationship Id="rId281" Type="http://schemas.openxmlformats.org/officeDocument/2006/relationships/image" Target="../media/image281.jpeg"/><Relationship Id="rId337" Type="http://schemas.openxmlformats.org/officeDocument/2006/relationships/image" Target="../media/image337.jpeg"/><Relationship Id="rId502" Type="http://schemas.openxmlformats.org/officeDocument/2006/relationships/image" Target="../media/image502.jpeg"/><Relationship Id="rId34" Type="http://schemas.openxmlformats.org/officeDocument/2006/relationships/image" Target="../media/image34.jpeg"/><Relationship Id="rId76" Type="http://schemas.openxmlformats.org/officeDocument/2006/relationships/image" Target="../media/image76.jpeg"/><Relationship Id="rId141" Type="http://schemas.openxmlformats.org/officeDocument/2006/relationships/image" Target="../media/image141.jpeg"/><Relationship Id="rId379" Type="http://schemas.openxmlformats.org/officeDocument/2006/relationships/image" Target="../media/image379.jpeg"/><Relationship Id="rId544" Type="http://schemas.openxmlformats.org/officeDocument/2006/relationships/image" Target="../media/image544.jpeg"/><Relationship Id="rId7" Type="http://schemas.openxmlformats.org/officeDocument/2006/relationships/image" Target="../media/image7.jpeg"/><Relationship Id="rId183" Type="http://schemas.openxmlformats.org/officeDocument/2006/relationships/image" Target="../media/image183.jpeg"/><Relationship Id="rId239" Type="http://schemas.openxmlformats.org/officeDocument/2006/relationships/image" Target="../media/image239.jpeg"/><Relationship Id="rId390" Type="http://schemas.openxmlformats.org/officeDocument/2006/relationships/image" Target="../media/image390.jpeg"/><Relationship Id="rId404" Type="http://schemas.openxmlformats.org/officeDocument/2006/relationships/image" Target="../media/image404.jpeg"/><Relationship Id="rId446" Type="http://schemas.openxmlformats.org/officeDocument/2006/relationships/image" Target="../media/image446.jpeg"/><Relationship Id="rId250" Type="http://schemas.openxmlformats.org/officeDocument/2006/relationships/image" Target="../media/image250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488" Type="http://schemas.openxmlformats.org/officeDocument/2006/relationships/image" Target="../media/image488.jpeg"/><Relationship Id="rId45" Type="http://schemas.openxmlformats.org/officeDocument/2006/relationships/image" Target="../media/image45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348" Type="http://schemas.openxmlformats.org/officeDocument/2006/relationships/image" Target="../media/image348.jpeg"/><Relationship Id="rId513" Type="http://schemas.openxmlformats.org/officeDocument/2006/relationships/image" Target="../media/image513.jpeg"/><Relationship Id="rId152" Type="http://schemas.openxmlformats.org/officeDocument/2006/relationships/image" Target="../media/image152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415" Type="http://schemas.openxmlformats.org/officeDocument/2006/relationships/image" Target="../media/image415.jpeg"/><Relationship Id="rId457" Type="http://schemas.openxmlformats.org/officeDocument/2006/relationships/image" Target="../media/image457.jpeg"/><Relationship Id="rId261" Type="http://schemas.openxmlformats.org/officeDocument/2006/relationships/image" Target="../media/image261.jpeg"/><Relationship Id="rId499" Type="http://schemas.openxmlformats.org/officeDocument/2006/relationships/image" Target="../media/image499.jpeg"/><Relationship Id="rId14" Type="http://schemas.openxmlformats.org/officeDocument/2006/relationships/image" Target="../media/image14.jpeg"/><Relationship Id="rId56" Type="http://schemas.openxmlformats.org/officeDocument/2006/relationships/image" Target="../media/image56.jpeg"/><Relationship Id="rId317" Type="http://schemas.openxmlformats.org/officeDocument/2006/relationships/image" Target="../media/image317.jpeg"/><Relationship Id="rId359" Type="http://schemas.openxmlformats.org/officeDocument/2006/relationships/image" Target="../media/image359.jpeg"/><Relationship Id="rId524" Type="http://schemas.openxmlformats.org/officeDocument/2006/relationships/image" Target="../media/image524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63" Type="http://schemas.openxmlformats.org/officeDocument/2006/relationships/image" Target="../media/image163.jpeg"/><Relationship Id="rId219" Type="http://schemas.openxmlformats.org/officeDocument/2006/relationships/image" Target="../media/image219.jpeg"/><Relationship Id="rId370" Type="http://schemas.openxmlformats.org/officeDocument/2006/relationships/image" Target="../media/image370.jpeg"/><Relationship Id="rId426" Type="http://schemas.openxmlformats.org/officeDocument/2006/relationships/image" Target="../media/image426.jpeg"/><Relationship Id="rId230" Type="http://schemas.openxmlformats.org/officeDocument/2006/relationships/image" Target="../media/image230.jpeg"/><Relationship Id="rId468" Type="http://schemas.openxmlformats.org/officeDocument/2006/relationships/image" Target="../media/image468.jpeg"/><Relationship Id="rId25" Type="http://schemas.openxmlformats.org/officeDocument/2006/relationships/image" Target="../media/image25.jpeg"/><Relationship Id="rId67" Type="http://schemas.openxmlformats.org/officeDocument/2006/relationships/image" Target="../media/image67.jpeg"/><Relationship Id="rId272" Type="http://schemas.openxmlformats.org/officeDocument/2006/relationships/image" Target="../media/image272.png"/><Relationship Id="rId328" Type="http://schemas.openxmlformats.org/officeDocument/2006/relationships/image" Target="../media/image328.jpeg"/><Relationship Id="rId535" Type="http://schemas.openxmlformats.org/officeDocument/2006/relationships/image" Target="../media/image535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360" Type="http://schemas.openxmlformats.org/officeDocument/2006/relationships/image" Target="../media/image360.jpeg"/><Relationship Id="rId381" Type="http://schemas.openxmlformats.org/officeDocument/2006/relationships/image" Target="../media/image381.jpeg"/><Relationship Id="rId416" Type="http://schemas.openxmlformats.org/officeDocument/2006/relationships/image" Target="../media/image416.jpeg"/><Relationship Id="rId220" Type="http://schemas.openxmlformats.org/officeDocument/2006/relationships/image" Target="../media/image220.jpeg"/><Relationship Id="rId241" Type="http://schemas.openxmlformats.org/officeDocument/2006/relationships/image" Target="../media/image241.jpeg"/><Relationship Id="rId437" Type="http://schemas.openxmlformats.org/officeDocument/2006/relationships/image" Target="../media/image437.jpeg"/><Relationship Id="rId458" Type="http://schemas.openxmlformats.org/officeDocument/2006/relationships/image" Target="../media/image458.jpeg"/><Relationship Id="rId479" Type="http://schemas.openxmlformats.org/officeDocument/2006/relationships/image" Target="../media/image479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283" Type="http://schemas.openxmlformats.org/officeDocument/2006/relationships/image" Target="../media/image283.jpeg"/><Relationship Id="rId318" Type="http://schemas.openxmlformats.org/officeDocument/2006/relationships/image" Target="../media/image318.jpeg"/><Relationship Id="rId339" Type="http://schemas.openxmlformats.org/officeDocument/2006/relationships/image" Target="../media/image339.jpeg"/><Relationship Id="rId490" Type="http://schemas.openxmlformats.org/officeDocument/2006/relationships/image" Target="../media/image490.jpeg"/><Relationship Id="rId504" Type="http://schemas.openxmlformats.org/officeDocument/2006/relationships/image" Target="../media/image504.jpeg"/><Relationship Id="rId525" Type="http://schemas.openxmlformats.org/officeDocument/2006/relationships/image" Target="../media/image525.jpeg"/><Relationship Id="rId78" Type="http://schemas.openxmlformats.org/officeDocument/2006/relationships/image" Target="../media/image78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64" Type="http://schemas.openxmlformats.org/officeDocument/2006/relationships/image" Target="../media/image164.jpeg"/><Relationship Id="rId185" Type="http://schemas.openxmlformats.org/officeDocument/2006/relationships/image" Target="../media/image185.jpeg"/><Relationship Id="rId350" Type="http://schemas.openxmlformats.org/officeDocument/2006/relationships/image" Target="../media/image350.jpeg"/><Relationship Id="rId371" Type="http://schemas.openxmlformats.org/officeDocument/2006/relationships/image" Target="../media/image371.jpeg"/><Relationship Id="rId406" Type="http://schemas.openxmlformats.org/officeDocument/2006/relationships/image" Target="../media/image406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392" Type="http://schemas.openxmlformats.org/officeDocument/2006/relationships/image" Target="../media/image392.jpeg"/><Relationship Id="rId427" Type="http://schemas.openxmlformats.org/officeDocument/2006/relationships/image" Target="../media/image427.jpeg"/><Relationship Id="rId448" Type="http://schemas.openxmlformats.org/officeDocument/2006/relationships/image" Target="../media/image448.jpeg"/><Relationship Id="rId469" Type="http://schemas.openxmlformats.org/officeDocument/2006/relationships/image" Target="../media/image469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329" Type="http://schemas.openxmlformats.org/officeDocument/2006/relationships/image" Target="../media/image329.jpeg"/><Relationship Id="rId480" Type="http://schemas.openxmlformats.org/officeDocument/2006/relationships/image" Target="../media/image480.jpeg"/><Relationship Id="rId515" Type="http://schemas.openxmlformats.org/officeDocument/2006/relationships/image" Target="../media/image515.jpeg"/><Relationship Id="rId536" Type="http://schemas.openxmlformats.org/officeDocument/2006/relationships/image" Target="../media/image536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340" Type="http://schemas.openxmlformats.org/officeDocument/2006/relationships/image" Target="../media/image340.jpeg"/><Relationship Id="rId361" Type="http://schemas.openxmlformats.org/officeDocument/2006/relationships/image" Target="../media/image361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382" Type="http://schemas.openxmlformats.org/officeDocument/2006/relationships/image" Target="../media/image382.jpeg"/><Relationship Id="rId417" Type="http://schemas.openxmlformats.org/officeDocument/2006/relationships/image" Target="../media/image417.jpeg"/><Relationship Id="rId438" Type="http://schemas.openxmlformats.org/officeDocument/2006/relationships/image" Target="../media/image438.jpeg"/><Relationship Id="rId459" Type="http://schemas.openxmlformats.org/officeDocument/2006/relationships/image" Target="../media/image459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284" Type="http://schemas.openxmlformats.org/officeDocument/2006/relationships/image" Target="../media/image284.jpeg"/><Relationship Id="rId319" Type="http://schemas.openxmlformats.org/officeDocument/2006/relationships/image" Target="../media/image319.jpeg"/><Relationship Id="rId470" Type="http://schemas.openxmlformats.org/officeDocument/2006/relationships/image" Target="../media/image470.jpeg"/><Relationship Id="rId491" Type="http://schemas.openxmlformats.org/officeDocument/2006/relationships/image" Target="../media/image491.jpeg"/><Relationship Id="rId505" Type="http://schemas.openxmlformats.org/officeDocument/2006/relationships/image" Target="../media/image505.jpeg"/><Relationship Id="rId526" Type="http://schemas.openxmlformats.org/officeDocument/2006/relationships/image" Target="../media/image526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330" Type="http://schemas.openxmlformats.org/officeDocument/2006/relationships/image" Target="../media/image330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351" Type="http://schemas.openxmlformats.org/officeDocument/2006/relationships/image" Target="../media/image351.jpeg"/><Relationship Id="rId372" Type="http://schemas.openxmlformats.org/officeDocument/2006/relationships/image" Target="../media/image372.jpeg"/><Relationship Id="rId393" Type="http://schemas.openxmlformats.org/officeDocument/2006/relationships/image" Target="../media/image393.jpeg"/><Relationship Id="rId407" Type="http://schemas.openxmlformats.org/officeDocument/2006/relationships/image" Target="../media/image407.jpeg"/><Relationship Id="rId428" Type="http://schemas.openxmlformats.org/officeDocument/2006/relationships/image" Target="../media/image428.jpeg"/><Relationship Id="rId449" Type="http://schemas.openxmlformats.org/officeDocument/2006/relationships/image" Target="../media/image449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460" Type="http://schemas.openxmlformats.org/officeDocument/2006/relationships/image" Target="../media/image460.jpeg"/><Relationship Id="rId481" Type="http://schemas.openxmlformats.org/officeDocument/2006/relationships/image" Target="../media/image481.jpeg"/><Relationship Id="rId516" Type="http://schemas.openxmlformats.org/officeDocument/2006/relationships/image" Target="../media/image516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320" Type="http://schemas.openxmlformats.org/officeDocument/2006/relationships/image" Target="../media/image320.jpeg"/><Relationship Id="rId537" Type="http://schemas.openxmlformats.org/officeDocument/2006/relationships/image" Target="../media/image537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png"/><Relationship Id="rId197" Type="http://schemas.openxmlformats.org/officeDocument/2006/relationships/image" Target="../media/image197.jpeg"/><Relationship Id="rId341" Type="http://schemas.openxmlformats.org/officeDocument/2006/relationships/image" Target="../media/image341.jpeg"/><Relationship Id="rId362" Type="http://schemas.openxmlformats.org/officeDocument/2006/relationships/image" Target="../media/image362.jpeg"/><Relationship Id="rId383" Type="http://schemas.openxmlformats.org/officeDocument/2006/relationships/image" Target="../media/image383.jpeg"/><Relationship Id="rId418" Type="http://schemas.openxmlformats.org/officeDocument/2006/relationships/image" Target="../media/image418.jpeg"/><Relationship Id="rId439" Type="http://schemas.openxmlformats.org/officeDocument/2006/relationships/image" Target="../media/image439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285" Type="http://schemas.openxmlformats.org/officeDocument/2006/relationships/image" Target="../media/image285.jpeg"/><Relationship Id="rId450" Type="http://schemas.openxmlformats.org/officeDocument/2006/relationships/image" Target="../media/image450.jpeg"/><Relationship Id="rId471" Type="http://schemas.openxmlformats.org/officeDocument/2006/relationships/image" Target="../media/image471.jpeg"/><Relationship Id="rId506" Type="http://schemas.openxmlformats.org/officeDocument/2006/relationships/image" Target="../media/image506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310" Type="http://schemas.openxmlformats.org/officeDocument/2006/relationships/image" Target="../media/image310.jpeg"/><Relationship Id="rId492" Type="http://schemas.openxmlformats.org/officeDocument/2006/relationships/image" Target="../media/image492.jpeg"/><Relationship Id="rId527" Type="http://schemas.openxmlformats.org/officeDocument/2006/relationships/image" Target="../media/image527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331" Type="http://schemas.openxmlformats.org/officeDocument/2006/relationships/image" Target="../media/image331.jpeg"/><Relationship Id="rId352" Type="http://schemas.openxmlformats.org/officeDocument/2006/relationships/image" Target="../media/image352.jpeg"/><Relationship Id="rId373" Type="http://schemas.openxmlformats.org/officeDocument/2006/relationships/image" Target="../media/image373.jpeg"/><Relationship Id="rId394" Type="http://schemas.openxmlformats.org/officeDocument/2006/relationships/image" Target="../media/image394.jpeg"/><Relationship Id="rId408" Type="http://schemas.openxmlformats.org/officeDocument/2006/relationships/image" Target="../media/image408.jpeg"/><Relationship Id="rId429" Type="http://schemas.openxmlformats.org/officeDocument/2006/relationships/image" Target="../media/image429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440" Type="http://schemas.openxmlformats.org/officeDocument/2006/relationships/image" Target="../media/image440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75" Type="http://schemas.openxmlformats.org/officeDocument/2006/relationships/image" Target="../media/image275.jpeg"/><Relationship Id="rId296" Type="http://schemas.openxmlformats.org/officeDocument/2006/relationships/image" Target="../media/image296.jpeg"/><Relationship Id="rId300" Type="http://schemas.openxmlformats.org/officeDocument/2006/relationships/image" Target="../media/image300.jpeg"/><Relationship Id="rId461" Type="http://schemas.openxmlformats.org/officeDocument/2006/relationships/image" Target="../media/image461.jpeg"/><Relationship Id="rId482" Type="http://schemas.openxmlformats.org/officeDocument/2006/relationships/image" Target="../media/image482.jpeg"/><Relationship Id="rId517" Type="http://schemas.openxmlformats.org/officeDocument/2006/relationships/image" Target="../media/image517.jpeg"/><Relationship Id="rId538" Type="http://schemas.openxmlformats.org/officeDocument/2006/relationships/image" Target="../media/image538.jpeg"/><Relationship Id="rId60" Type="http://schemas.openxmlformats.org/officeDocument/2006/relationships/image" Target="../media/image60.pn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pn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342" Type="http://schemas.openxmlformats.org/officeDocument/2006/relationships/image" Target="../media/image342.jpeg"/><Relationship Id="rId363" Type="http://schemas.openxmlformats.org/officeDocument/2006/relationships/image" Target="../media/image363.jpeg"/><Relationship Id="rId384" Type="http://schemas.openxmlformats.org/officeDocument/2006/relationships/image" Target="../media/image384.jpeg"/><Relationship Id="rId419" Type="http://schemas.openxmlformats.org/officeDocument/2006/relationships/image" Target="../media/image419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430" Type="http://schemas.openxmlformats.org/officeDocument/2006/relationships/image" Target="../media/image430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jpeg"/><Relationship Id="rId451" Type="http://schemas.openxmlformats.org/officeDocument/2006/relationships/image" Target="../media/image451.jpeg"/><Relationship Id="rId472" Type="http://schemas.openxmlformats.org/officeDocument/2006/relationships/image" Target="../media/image472.jpeg"/><Relationship Id="rId493" Type="http://schemas.openxmlformats.org/officeDocument/2006/relationships/image" Target="../media/image493.jpeg"/><Relationship Id="rId507" Type="http://schemas.openxmlformats.org/officeDocument/2006/relationships/image" Target="../media/image507.jpeg"/><Relationship Id="rId528" Type="http://schemas.openxmlformats.org/officeDocument/2006/relationships/image" Target="../media/image528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32" Type="http://schemas.openxmlformats.org/officeDocument/2006/relationships/image" Target="../media/image332.jpeg"/><Relationship Id="rId353" Type="http://schemas.openxmlformats.org/officeDocument/2006/relationships/image" Target="../media/image353.jpeg"/><Relationship Id="rId374" Type="http://schemas.openxmlformats.org/officeDocument/2006/relationships/image" Target="../media/image374.jpeg"/><Relationship Id="rId395" Type="http://schemas.openxmlformats.org/officeDocument/2006/relationships/image" Target="../media/image395.jpeg"/><Relationship Id="rId409" Type="http://schemas.openxmlformats.org/officeDocument/2006/relationships/image" Target="../media/image409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420" Type="http://schemas.openxmlformats.org/officeDocument/2006/relationships/image" Target="../media/image420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297" Type="http://schemas.openxmlformats.org/officeDocument/2006/relationships/image" Target="../media/image297.jpeg"/><Relationship Id="rId441" Type="http://schemas.openxmlformats.org/officeDocument/2006/relationships/image" Target="../media/image441.jpeg"/><Relationship Id="rId462" Type="http://schemas.openxmlformats.org/officeDocument/2006/relationships/image" Target="../media/image462.jpeg"/><Relationship Id="rId483" Type="http://schemas.openxmlformats.org/officeDocument/2006/relationships/image" Target="../media/image483.jpeg"/><Relationship Id="rId518" Type="http://schemas.openxmlformats.org/officeDocument/2006/relationships/image" Target="../media/image518.jpeg"/><Relationship Id="rId539" Type="http://schemas.openxmlformats.org/officeDocument/2006/relationships/image" Target="../media/image539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png"/><Relationship Id="rId301" Type="http://schemas.openxmlformats.org/officeDocument/2006/relationships/image" Target="../media/image301.jpeg"/><Relationship Id="rId322" Type="http://schemas.openxmlformats.org/officeDocument/2006/relationships/image" Target="../media/image322.jpeg"/><Relationship Id="rId343" Type="http://schemas.openxmlformats.org/officeDocument/2006/relationships/image" Target="../media/image343.jpeg"/><Relationship Id="rId364" Type="http://schemas.openxmlformats.org/officeDocument/2006/relationships/image" Target="../media/image364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385" Type="http://schemas.openxmlformats.org/officeDocument/2006/relationships/image" Target="../media/image385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287" Type="http://schemas.openxmlformats.org/officeDocument/2006/relationships/image" Target="../media/image287.jpeg"/><Relationship Id="rId410" Type="http://schemas.openxmlformats.org/officeDocument/2006/relationships/image" Target="../media/image410.jpeg"/><Relationship Id="rId431" Type="http://schemas.openxmlformats.org/officeDocument/2006/relationships/image" Target="../media/image431.jpeg"/><Relationship Id="rId452" Type="http://schemas.openxmlformats.org/officeDocument/2006/relationships/image" Target="../media/image452.jpeg"/><Relationship Id="rId473" Type="http://schemas.openxmlformats.org/officeDocument/2006/relationships/image" Target="../media/image473.jpeg"/><Relationship Id="rId494" Type="http://schemas.openxmlformats.org/officeDocument/2006/relationships/image" Target="../media/image494.jpeg"/><Relationship Id="rId508" Type="http://schemas.openxmlformats.org/officeDocument/2006/relationships/image" Target="../media/image508.jpeg"/><Relationship Id="rId529" Type="http://schemas.openxmlformats.org/officeDocument/2006/relationships/image" Target="../media/image529.jpeg"/><Relationship Id="rId30" Type="http://schemas.openxmlformats.org/officeDocument/2006/relationships/image" Target="../media/image30.pn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312" Type="http://schemas.openxmlformats.org/officeDocument/2006/relationships/image" Target="../media/image312.jpeg"/><Relationship Id="rId333" Type="http://schemas.openxmlformats.org/officeDocument/2006/relationships/image" Target="../media/image333.jpeg"/><Relationship Id="rId354" Type="http://schemas.openxmlformats.org/officeDocument/2006/relationships/image" Target="../media/image354.jpeg"/><Relationship Id="rId540" Type="http://schemas.openxmlformats.org/officeDocument/2006/relationships/image" Target="../media/image540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75" Type="http://schemas.openxmlformats.org/officeDocument/2006/relationships/image" Target="../media/image375.jpeg"/><Relationship Id="rId396" Type="http://schemas.openxmlformats.org/officeDocument/2006/relationships/image" Target="../media/image396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298" Type="http://schemas.openxmlformats.org/officeDocument/2006/relationships/image" Target="../media/image298.jpeg"/><Relationship Id="rId400" Type="http://schemas.openxmlformats.org/officeDocument/2006/relationships/image" Target="../media/image400.jpeg"/><Relationship Id="rId421" Type="http://schemas.openxmlformats.org/officeDocument/2006/relationships/image" Target="../media/image421.jpeg"/><Relationship Id="rId442" Type="http://schemas.openxmlformats.org/officeDocument/2006/relationships/image" Target="../media/image442.jpeg"/><Relationship Id="rId463" Type="http://schemas.openxmlformats.org/officeDocument/2006/relationships/image" Target="../media/image463.jpeg"/><Relationship Id="rId484" Type="http://schemas.openxmlformats.org/officeDocument/2006/relationships/image" Target="../media/image484.jpeg"/><Relationship Id="rId519" Type="http://schemas.openxmlformats.org/officeDocument/2006/relationships/image" Target="../media/image519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302" Type="http://schemas.openxmlformats.org/officeDocument/2006/relationships/image" Target="../media/image302.jpeg"/><Relationship Id="rId323" Type="http://schemas.openxmlformats.org/officeDocument/2006/relationships/image" Target="../media/image323.jpeg"/><Relationship Id="rId344" Type="http://schemas.openxmlformats.org/officeDocument/2006/relationships/image" Target="../media/image344.jpeg"/><Relationship Id="rId530" Type="http://schemas.openxmlformats.org/officeDocument/2006/relationships/image" Target="../media/image530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365" Type="http://schemas.openxmlformats.org/officeDocument/2006/relationships/image" Target="../media/image365.jpeg"/><Relationship Id="rId386" Type="http://schemas.openxmlformats.org/officeDocument/2006/relationships/image" Target="../media/image386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288" Type="http://schemas.openxmlformats.org/officeDocument/2006/relationships/image" Target="../media/image288.jpeg"/><Relationship Id="rId411" Type="http://schemas.openxmlformats.org/officeDocument/2006/relationships/image" Target="../media/image411.jpeg"/><Relationship Id="rId432" Type="http://schemas.openxmlformats.org/officeDocument/2006/relationships/image" Target="../media/image432.jpeg"/><Relationship Id="rId453" Type="http://schemas.openxmlformats.org/officeDocument/2006/relationships/image" Target="../media/image453.jpeg"/><Relationship Id="rId474" Type="http://schemas.openxmlformats.org/officeDocument/2006/relationships/image" Target="../media/image474.jpeg"/><Relationship Id="rId509" Type="http://schemas.openxmlformats.org/officeDocument/2006/relationships/image" Target="../media/image509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313" Type="http://schemas.openxmlformats.org/officeDocument/2006/relationships/image" Target="../media/image313.jpeg"/><Relationship Id="rId495" Type="http://schemas.openxmlformats.org/officeDocument/2006/relationships/image" Target="../media/image495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169" Type="http://schemas.openxmlformats.org/officeDocument/2006/relationships/image" Target="../media/image169.jpeg"/><Relationship Id="rId334" Type="http://schemas.openxmlformats.org/officeDocument/2006/relationships/image" Target="../media/image334.jpeg"/><Relationship Id="rId355" Type="http://schemas.openxmlformats.org/officeDocument/2006/relationships/image" Target="../media/image355.jpeg"/><Relationship Id="rId376" Type="http://schemas.openxmlformats.org/officeDocument/2006/relationships/image" Target="../media/image376.jpeg"/><Relationship Id="rId397" Type="http://schemas.openxmlformats.org/officeDocument/2006/relationships/image" Target="../media/image397.jpeg"/><Relationship Id="rId520" Type="http://schemas.openxmlformats.org/officeDocument/2006/relationships/image" Target="../media/image520.jpeg"/><Relationship Id="rId541" Type="http://schemas.openxmlformats.org/officeDocument/2006/relationships/image" Target="../media/image541.jpe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8.jpeg"/><Relationship Id="rId401" Type="http://schemas.openxmlformats.org/officeDocument/2006/relationships/image" Target="../media/image401.jpeg"/><Relationship Id="rId422" Type="http://schemas.openxmlformats.org/officeDocument/2006/relationships/image" Target="../media/image422.jpeg"/><Relationship Id="rId443" Type="http://schemas.openxmlformats.org/officeDocument/2006/relationships/image" Target="../media/image443.jpeg"/><Relationship Id="rId464" Type="http://schemas.openxmlformats.org/officeDocument/2006/relationships/image" Target="../media/image464.jpeg"/><Relationship Id="rId303" Type="http://schemas.openxmlformats.org/officeDocument/2006/relationships/image" Target="../media/image303.jpeg"/><Relationship Id="rId485" Type="http://schemas.openxmlformats.org/officeDocument/2006/relationships/image" Target="../media/image485.jpe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345" Type="http://schemas.openxmlformats.org/officeDocument/2006/relationships/image" Target="../media/image345.jpeg"/><Relationship Id="rId387" Type="http://schemas.openxmlformats.org/officeDocument/2006/relationships/image" Target="../media/image387.jpeg"/><Relationship Id="rId510" Type="http://schemas.openxmlformats.org/officeDocument/2006/relationships/image" Target="../media/image510.jpeg"/><Relationship Id="rId191" Type="http://schemas.openxmlformats.org/officeDocument/2006/relationships/image" Target="../media/image191.png"/><Relationship Id="rId205" Type="http://schemas.openxmlformats.org/officeDocument/2006/relationships/image" Target="../media/image205.jpeg"/><Relationship Id="rId247" Type="http://schemas.openxmlformats.org/officeDocument/2006/relationships/image" Target="../media/image247.png"/><Relationship Id="rId412" Type="http://schemas.openxmlformats.org/officeDocument/2006/relationships/image" Target="../media/image412.jpeg"/><Relationship Id="rId107" Type="http://schemas.openxmlformats.org/officeDocument/2006/relationships/image" Target="../media/image107.jpeg"/><Relationship Id="rId289" Type="http://schemas.openxmlformats.org/officeDocument/2006/relationships/image" Target="../media/image289.jpeg"/><Relationship Id="rId454" Type="http://schemas.openxmlformats.org/officeDocument/2006/relationships/image" Target="../media/image454.jpeg"/><Relationship Id="rId496" Type="http://schemas.openxmlformats.org/officeDocument/2006/relationships/image" Target="../media/image496.jpeg"/><Relationship Id="rId11" Type="http://schemas.openxmlformats.org/officeDocument/2006/relationships/image" Target="../media/image11.jpeg"/><Relationship Id="rId53" Type="http://schemas.openxmlformats.org/officeDocument/2006/relationships/image" Target="../media/image53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356" Type="http://schemas.openxmlformats.org/officeDocument/2006/relationships/image" Target="../media/image356.jpeg"/><Relationship Id="rId398" Type="http://schemas.openxmlformats.org/officeDocument/2006/relationships/image" Target="../media/image398.jpeg"/><Relationship Id="rId521" Type="http://schemas.openxmlformats.org/officeDocument/2006/relationships/image" Target="../media/image521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216" Type="http://schemas.openxmlformats.org/officeDocument/2006/relationships/image" Target="../media/image216.jpeg"/><Relationship Id="rId423" Type="http://schemas.openxmlformats.org/officeDocument/2006/relationships/image" Target="../media/image423.jpeg"/><Relationship Id="rId258" Type="http://schemas.openxmlformats.org/officeDocument/2006/relationships/image" Target="../media/image258.jpeg"/><Relationship Id="rId465" Type="http://schemas.openxmlformats.org/officeDocument/2006/relationships/image" Target="../media/image465.jpeg"/><Relationship Id="rId22" Type="http://schemas.openxmlformats.org/officeDocument/2006/relationships/image" Target="../media/image22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325" Type="http://schemas.openxmlformats.org/officeDocument/2006/relationships/image" Target="../media/image325.jpeg"/><Relationship Id="rId367" Type="http://schemas.openxmlformats.org/officeDocument/2006/relationships/image" Target="../media/image367.jpeg"/><Relationship Id="rId532" Type="http://schemas.openxmlformats.org/officeDocument/2006/relationships/image" Target="../media/image532.jpeg"/><Relationship Id="rId171" Type="http://schemas.openxmlformats.org/officeDocument/2006/relationships/image" Target="../media/image171.jpeg"/><Relationship Id="rId227" Type="http://schemas.openxmlformats.org/officeDocument/2006/relationships/image" Target="../media/image227.jpeg"/><Relationship Id="rId269" Type="http://schemas.openxmlformats.org/officeDocument/2006/relationships/image" Target="../media/image269.jpeg"/><Relationship Id="rId434" Type="http://schemas.openxmlformats.org/officeDocument/2006/relationships/image" Target="../media/image434.jpeg"/><Relationship Id="rId476" Type="http://schemas.openxmlformats.org/officeDocument/2006/relationships/image" Target="../media/image476.jpeg"/><Relationship Id="rId33" Type="http://schemas.openxmlformats.org/officeDocument/2006/relationships/image" Target="../media/image33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336" Type="http://schemas.openxmlformats.org/officeDocument/2006/relationships/image" Target="../media/image336.jpeg"/><Relationship Id="rId501" Type="http://schemas.openxmlformats.org/officeDocument/2006/relationships/image" Target="../media/image501.jpeg"/><Relationship Id="rId543" Type="http://schemas.openxmlformats.org/officeDocument/2006/relationships/image" Target="../media/image543.jpeg"/><Relationship Id="rId75" Type="http://schemas.openxmlformats.org/officeDocument/2006/relationships/image" Target="../media/image75.jpeg"/><Relationship Id="rId140" Type="http://schemas.openxmlformats.org/officeDocument/2006/relationships/image" Target="../media/image140.jpeg"/><Relationship Id="rId182" Type="http://schemas.openxmlformats.org/officeDocument/2006/relationships/image" Target="../media/image182.jpeg"/><Relationship Id="rId378" Type="http://schemas.openxmlformats.org/officeDocument/2006/relationships/image" Target="../media/image378.jpeg"/><Relationship Id="rId403" Type="http://schemas.openxmlformats.org/officeDocument/2006/relationships/image" Target="../media/image403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445" Type="http://schemas.openxmlformats.org/officeDocument/2006/relationships/image" Target="../media/image445.jpeg"/><Relationship Id="rId487" Type="http://schemas.openxmlformats.org/officeDocument/2006/relationships/image" Target="../media/image487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47" Type="http://schemas.openxmlformats.org/officeDocument/2006/relationships/image" Target="../media/image347.jpeg"/><Relationship Id="rId512" Type="http://schemas.openxmlformats.org/officeDocument/2006/relationships/image" Target="../media/image512.jpeg"/><Relationship Id="rId44" Type="http://schemas.openxmlformats.org/officeDocument/2006/relationships/image" Target="../media/image44.jpeg"/><Relationship Id="rId86" Type="http://schemas.openxmlformats.org/officeDocument/2006/relationships/image" Target="../media/image86.jpeg"/><Relationship Id="rId151" Type="http://schemas.openxmlformats.org/officeDocument/2006/relationships/image" Target="../media/image151.jpeg"/><Relationship Id="rId389" Type="http://schemas.openxmlformats.org/officeDocument/2006/relationships/image" Target="../media/image389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49" Type="http://schemas.openxmlformats.org/officeDocument/2006/relationships/image" Target="../media/image249.jpeg"/><Relationship Id="rId414" Type="http://schemas.openxmlformats.org/officeDocument/2006/relationships/image" Target="../media/image414.jpeg"/><Relationship Id="rId456" Type="http://schemas.openxmlformats.org/officeDocument/2006/relationships/image" Target="../media/image456.png"/><Relationship Id="rId498" Type="http://schemas.openxmlformats.org/officeDocument/2006/relationships/image" Target="../media/image498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316" Type="http://schemas.openxmlformats.org/officeDocument/2006/relationships/image" Target="../media/image316.jpeg"/><Relationship Id="rId523" Type="http://schemas.openxmlformats.org/officeDocument/2006/relationships/image" Target="../media/image523.jpeg"/><Relationship Id="rId55" Type="http://schemas.openxmlformats.org/officeDocument/2006/relationships/image" Target="../media/image55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358" Type="http://schemas.openxmlformats.org/officeDocument/2006/relationships/image" Target="../media/image358.jpeg"/><Relationship Id="rId162" Type="http://schemas.openxmlformats.org/officeDocument/2006/relationships/image" Target="../media/image162.jpeg"/><Relationship Id="rId218" Type="http://schemas.openxmlformats.org/officeDocument/2006/relationships/image" Target="../media/image218.jpeg"/><Relationship Id="rId425" Type="http://schemas.openxmlformats.org/officeDocument/2006/relationships/image" Target="../media/image425.jpeg"/><Relationship Id="rId467" Type="http://schemas.openxmlformats.org/officeDocument/2006/relationships/image" Target="../media/image467.jpeg"/><Relationship Id="rId271" Type="http://schemas.openxmlformats.org/officeDocument/2006/relationships/image" Target="../media/image271.jpeg"/><Relationship Id="rId24" Type="http://schemas.openxmlformats.org/officeDocument/2006/relationships/image" Target="../media/image24.jpeg"/><Relationship Id="rId66" Type="http://schemas.openxmlformats.org/officeDocument/2006/relationships/image" Target="../media/image66.jpeg"/><Relationship Id="rId131" Type="http://schemas.openxmlformats.org/officeDocument/2006/relationships/image" Target="../media/image131.jpeg"/><Relationship Id="rId327" Type="http://schemas.openxmlformats.org/officeDocument/2006/relationships/image" Target="../media/image327.jpeg"/><Relationship Id="rId369" Type="http://schemas.openxmlformats.org/officeDocument/2006/relationships/image" Target="../media/image369.jpeg"/><Relationship Id="rId534" Type="http://schemas.openxmlformats.org/officeDocument/2006/relationships/image" Target="../media/image534.jpeg"/><Relationship Id="rId173" Type="http://schemas.openxmlformats.org/officeDocument/2006/relationships/image" Target="../media/image173.jpeg"/><Relationship Id="rId229" Type="http://schemas.openxmlformats.org/officeDocument/2006/relationships/image" Target="../media/image229.jpeg"/><Relationship Id="rId380" Type="http://schemas.openxmlformats.org/officeDocument/2006/relationships/image" Target="../media/image380.jpeg"/><Relationship Id="rId436" Type="http://schemas.openxmlformats.org/officeDocument/2006/relationships/image" Target="../media/image436.jpeg"/><Relationship Id="rId240" Type="http://schemas.openxmlformats.org/officeDocument/2006/relationships/image" Target="../media/image240.jpeg"/><Relationship Id="rId478" Type="http://schemas.openxmlformats.org/officeDocument/2006/relationships/image" Target="../media/image478.jpeg"/><Relationship Id="rId35" Type="http://schemas.openxmlformats.org/officeDocument/2006/relationships/image" Target="../media/image35.jpeg"/><Relationship Id="rId77" Type="http://schemas.openxmlformats.org/officeDocument/2006/relationships/image" Target="../media/image77.png"/><Relationship Id="rId100" Type="http://schemas.openxmlformats.org/officeDocument/2006/relationships/image" Target="../media/image100.jpeg"/><Relationship Id="rId282" Type="http://schemas.openxmlformats.org/officeDocument/2006/relationships/image" Target="../media/image282.jpeg"/><Relationship Id="rId338" Type="http://schemas.openxmlformats.org/officeDocument/2006/relationships/image" Target="../media/image338.jpeg"/><Relationship Id="rId503" Type="http://schemas.openxmlformats.org/officeDocument/2006/relationships/image" Target="../media/image503.jpeg"/><Relationship Id="rId8" Type="http://schemas.openxmlformats.org/officeDocument/2006/relationships/image" Target="../media/image8.jpeg"/><Relationship Id="rId142" Type="http://schemas.openxmlformats.org/officeDocument/2006/relationships/image" Target="../media/image142.jpeg"/><Relationship Id="rId184" Type="http://schemas.openxmlformats.org/officeDocument/2006/relationships/image" Target="../media/image184.jpeg"/><Relationship Id="rId391" Type="http://schemas.openxmlformats.org/officeDocument/2006/relationships/image" Target="../media/image391.jpeg"/><Relationship Id="rId405" Type="http://schemas.openxmlformats.org/officeDocument/2006/relationships/image" Target="../media/image405.jpeg"/><Relationship Id="rId447" Type="http://schemas.openxmlformats.org/officeDocument/2006/relationships/image" Target="../media/image447.jpeg"/><Relationship Id="rId251" Type="http://schemas.openxmlformats.org/officeDocument/2006/relationships/image" Target="../media/image251.jpeg"/><Relationship Id="rId489" Type="http://schemas.openxmlformats.org/officeDocument/2006/relationships/image" Target="../media/image489.jpeg"/><Relationship Id="rId46" Type="http://schemas.openxmlformats.org/officeDocument/2006/relationships/image" Target="../media/image46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349" Type="http://schemas.openxmlformats.org/officeDocument/2006/relationships/image" Target="../media/image349.jpeg"/><Relationship Id="rId514" Type="http://schemas.openxmlformats.org/officeDocument/2006/relationships/image" Target="../media/image514.jpeg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661.png"/><Relationship Id="rId299" Type="http://schemas.openxmlformats.org/officeDocument/2006/relationships/image" Target="../media/image843.jpeg"/><Relationship Id="rId21" Type="http://schemas.openxmlformats.org/officeDocument/2006/relationships/image" Target="../media/image565.jpeg"/><Relationship Id="rId63" Type="http://schemas.openxmlformats.org/officeDocument/2006/relationships/image" Target="../media/image607.jpeg"/><Relationship Id="rId159" Type="http://schemas.openxmlformats.org/officeDocument/2006/relationships/image" Target="../media/image703.png"/><Relationship Id="rId324" Type="http://schemas.openxmlformats.org/officeDocument/2006/relationships/image" Target="../media/image868.png"/><Relationship Id="rId366" Type="http://schemas.openxmlformats.org/officeDocument/2006/relationships/image" Target="../media/image910.png"/><Relationship Id="rId531" Type="http://schemas.openxmlformats.org/officeDocument/2006/relationships/image" Target="../media/image1075.jpeg"/><Relationship Id="rId573" Type="http://schemas.openxmlformats.org/officeDocument/2006/relationships/image" Target="../media/image1117.jpeg"/><Relationship Id="rId629" Type="http://schemas.openxmlformats.org/officeDocument/2006/relationships/image" Target="../media/image1173.jpeg"/><Relationship Id="rId170" Type="http://schemas.openxmlformats.org/officeDocument/2006/relationships/image" Target="../media/image714.jpeg"/><Relationship Id="rId226" Type="http://schemas.openxmlformats.org/officeDocument/2006/relationships/image" Target="../media/image770.png"/><Relationship Id="rId433" Type="http://schemas.openxmlformats.org/officeDocument/2006/relationships/image" Target="../media/image977.png"/><Relationship Id="rId268" Type="http://schemas.openxmlformats.org/officeDocument/2006/relationships/image" Target="../media/image812.png"/><Relationship Id="rId475" Type="http://schemas.openxmlformats.org/officeDocument/2006/relationships/image" Target="../media/image1019.jpeg"/><Relationship Id="rId640" Type="http://schemas.openxmlformats.org/officeDocument/2006/relationships/image" Target="../media/image1184.jpeg"/><Relationship Id="rId32" Type="http://schemas.openxmlformats.org/officeDocument/2006/relationships/image" Target="../media/image576.jpeg"/><Relationship Id="rId74" Type="http://schemas.openxmlformats.org/officeDocument/2006/relationships/image" Target="../media/image618.jpeg"/><Relationship Id="rId128" Type="http://schemas.openxmlformats.org/officeDocument/2006/relationships/image" Target="../media/image672.png"/><Relationship Id="rId335" Type="http://schemas.openxmlformats.org/officeDocument/2006/relationships/image" Target="../media/image879.png"/><Relationship Id="rId377" Type="http://schemas.openxmlformats.org/officeDocument/2006/relationships/image" Target="../media/image921.jpeg"/><Relationship Id="rId500" Type="http://schemas.openxmlformats.org/officeDocument/2006/relationships/image" Target="../media/image1044.jpeg"/><Relationship Id="rId542" Type="http://schemas.openxmlformats.org/officeDocument/2006/relationships/image" Target="../media/image1086.jpeg"/><Relationship Id="rId584" Type="http://schemas.openxmlformats.org/officeDocument/2006/relationships/image" Target="../media/image1128.jpeg"/><Relationship Id="rId5" Type="http://schemas.openxmlformats.org/officeDocument/2006/relationships/image" Target="../media/image549.jpeg"/><Relationship Id="rId181" Type="http://schemas.openxmlformats.org/officeDocument/2006/relationships/image" Target="../media/image725.jpeg"/><Relationship Id="rId237" Type="http://schemas.openxmlformats.org/officeDocument/2006/relationships/image" Target="../media/image781.png"/><Relationship Id="rId402" Type="http://schemas.openxmlformats.org/officeDocument/2006/relationships/image" Target="../media/image946.png"/><Relationship Id="rId279" Type="http://schemas.openxmlformats.org/officeDocument/2006/relationships/image" Target="../media/image823.png"/><Relationship Id="rId444" Type="http://schemas.openxmlformats.org/officeDocument/2006/relationships/image" Target="../media/image988.png"/><Relationship Id="rId486" Type="http://schemas.openxmlformats.org/officeDocument/2006/relationships/image" Target="../media/image1030.jpeg"/><Relationship Id="rId651" Type="http://schemas.openxmlformats.org/officeDocument/2006/relationships/image" Target="../media/image1195.jpeg"/><Relationship Id="rId43" Type="http://schemas.openxmlformats.org/officeDocument/2006/relationships/image" Target="../media/image587.png"/><Relationship Id="rId139" Type="http://schemas.openxmlformats.org/officeDocument/2006/relationships/image" Target="../media/image683.png"/><Relationship Id="rId290" Type="http://schemas.openxmlformats.org/officeDocument/2006/relationships/image" Target="../media/image834.jpeg"/><Relationship Id="rId304" Type="http://schemas.openxmlformats.org/officeDocument/2006/relationships/image" Target="../media/image848.jpeg"/><Relationship Id="rId346" Type="http://schemas.openxmlformats.org/officeDocument/2006/relationships/image" Target="../media/image890.jpeg"/><Relationship Id="rId388" Type="http://schemas.openxmlformats.org/officeDocument/2006/relationships/image" Target="../media/image932.png"/><Relationship Id="rId511" Type="http://schemas.openxmlformats.org/officeDocument/2006/relationships/image" Target="../media/image1055.jpeg"/><Relationship Id="rId553" Type="http://schemas.openxmlformats.org/officeDocument/2006/relationships/image" Target="../media/image1097.jpeg"/><Relationship Id="rId609" Type="http://schemas.openxmlformats.org/officeDocument/2006/relationships/image" Target="../media/image1153.jpeg"/><Relationship Id="rId85" Type="http://schemas.openxmlformats.org/officeDocument/2006/relationships/image" Target="../media/image629.png"/><Relationship Id="rId150" Type="http://schemas.openxmlformats.org/officeDocument/2006/relationships/image" Target="../media/image694.png"/><Relationship Id="rId192" Type="http://schemas.openxmlformats.org/officeDocument/2006/relationships/image" Target="../media/image736.jpeg"/><Relationship Id="rId206" Type="http://schemas.openxmlformats.org/officeDocument/2006/relationships/image" Target="../media/image750.png"/><Relationship Id="rId413" Type="http://schemas.openxmlformats.org/officeDocument/2006/relationships/image" Target="../media/image957.png"/><Relationship Id="rId595" Type="http://schemas.openxmlformats.org/officeDocument/2006/relationships/image" Target="../media/image1139.jpeg"/><Relationship Id="rId248" Type="http://schemas.openxmlformats.org/officeDocument/2006/relationships/image" Target="../media/image792.png"/><Relationship Id="rId455" Type="http://schemas.openxmlformats.org/officeDocument/2006/relationships/image" Target="../media/image999.jpeg"/><Relationship Id="rId497" Type="http://schemas.openxmlformats.org/officeDocument/2006/relationships/image" Target="../media/image1041.jpeg"/><Relationship Id="rId620" Type="http://schemas.openxmlformats.org/officeDocument/2006/relationships/image" Target="../media/image1164.jpeg"/><Relationship Id="rId12" Type="http://schemas.openxmlformats.org/officeDocument/2006/relationships/image" Target="../media/image556.jpeg"/><Relationship Id="rId108" Type="http://schemas.openxmlformats.org/officeDocument/2006/relationships/image" Target="../media/image652.png"/><Relationship Id="rId315" Type="http://schemas.openxmlformats.org/officeDocument/2006/relationships/image" Target="../media/image859.png"/><Relationship Id="rId357" Type="http://schemas.openxmlformats.org/officeDocument/2006/relationships/image" Target="../media/image901.png"/><Relationship Id="rId522" Type="http://schemas.openxmlformats.org/officeDocument/2006/relationships/image" Target="../media/image1066.jpeg"/><Relationship Id="rId54" Type="http://schemas.openxmlformats.org/officeDocument/2006/relationships/image" Target="../media/image598.jpeg"/><Relationship Id="rId96" Type="http://schemas.openxmlformats.org/officeDocument/2006/relationships/image" Target="../media/image640.png"/><Relationship Id="rId161" Type="http://schemas.openxmlformats.org/officeDocument/2006/relationships/image" Target="../media/image705.png"/><Relationship Id="rId217" Type="http://schemas.openxmlformats.org/officeDocument/2006/relationships/image" Target="../media/image761.jpeg"/><Relationship Id="rId399" Type="http://schemas.openxmlformats.org/officeDocument/2006/relationships/image" Target="../media/image943.png"/><Relationship Id="rId564" Type="http://schemas.openxmlformats.org/officeDocument/2006/relationships/image" Target="../media/image1108.jpeg"/><Relationship Id="rId259" Type="http://schemas.openxmlformats.org/officeDocument/2006/relationships/image" Target="../media/image803.png"/><Relationship Id="rId424" Type="http://schemas.openxmlformats.org/officeDocument/2006/relationships/image" Target="../media/image968.png"/><Relationship Id="rId466" Type="http://schemas.openxmlformats.org/officeDocument/2006/relationships/image" Target="../media/image1010.png"/><Relationship Id="rId631" Type="http://schemas.openxmlformats.org/officeDocument/2006/relationships/image" Target="../media/image1175.jpeg"/><Relationship Id="rId23" Type="http://schemas.openxmlformats.org/officeDocument/2006/relationships/image" Target="../media/image567.jpeg"/><Relationship Id="rId119" Type="http://schemas.openxmlformats.org/officeDocument/2006/relationships/image" Target="../media/image663.png"/><Relationship Id="rId270" Type="http://schemas.openxmlformats.org/officeDocument/2006/relationships/image" Target="../media/image814.png"/><Relationship Id="rId326" Type="http://schemas.openxmlformats.org/officeDocument/2006/relationships/image" Target="../media/image870.png"/><Relationship Id="rId533" Type="http://schemas.openxmlformats.org/officeDocument/2006/relationships/image" Target="../media/image1077.jpeg"/><Relationship Id="rId65" Type="http://schemas.openxmlformats.org/officeDocument/2006/relationships/image" Target="../media/image609.jpeg"/><Relationship Id="rId130" Type="http://schemas.openxmlformats.org/officeDocument/2006/relationships/image" Target="../media/image674.jpeg"/><Relationship Id="rId368" Type="http://schemas.openxmlformats.org/officeDocument/2006/relationships/image" Target="../media/image912.png"/><Relationship Id="rId575" Type="http://schemas.openxmlformats.org/officeDocument/2006/relationships/image" Target="../media/image1119.jpeg"/><Relationship Id="rId172" Type="http://schemas.openxmlformats.org/officeDocument/2006/relationships/image" Target="../media/image716.jpeg"/><Relationship Id="rId228" Type="http://schemas.openxmlformats.org/officeDocument/2006/relationships/image" Target="../media/image772.png"/><Relationship Id="rId435" Type="http://schemas.openxmlformats.org/officeDocument/2006/relationships/image" Target="../media/image979.png"/><Relationship Id="rId477" Type="http://schemas.openxmlformats.org/officeDocument/2006/relationships/image" Target="../media/image1021.jpeg"/><Relationship Id="rId600" Type="http://schemas.openxmlformats.org/officeDocument/2006/relationships/image" Target="../media/image1144.jpeg"/><Relationship Id="rId642" Type="http://schemas.openxmlformats.org/officeDocument/2006/relationships/image" Target="../media/image1186.jpeg"/><Relationship Id="rId281" Type="http://schemas.openxmlformats.org/officeDocument/2006/relationships/image" Target="../media/image825.png"/><Relationship Id="rId337" Type="http://schemas.openxmlformats.org/officeDocument/2006/relationships/image" Target="../media/image881.png"/><Relationship Id="rId502" Type="http://schemas.openxmlformats.org/officeDocument/2006/relationships/image" Target="../media/image1046.jpeg"/><Relationship Id="rId34" Type="http://schemas.openxmlformats.org/officeDocument/2006/relationships/image" Target="../media/image578.png"/><Relationship Id="rId76" Type="http://schemas.openxmlformats.org/officeDocument/2006/relationships/image" Target="../media/image620.png"/><Relationship Id="rId141" Type="http://schemas.openxmlformats.org/officeDocument/2006/relationships/image" Target="../media/image685.png"/><Relationship Id="rId379" Type="http://schemas.openxmlformats.org/officeDocument/2006/relationships/image" Target="../media/image923.jpeg"/><Relationship Id="rId544" Type="http://schemas.openxmlformats.org/officeDocument/2006/relationships/image" Target="../media/image1088.jpeg"/><Relationship Id="rId586" Type="http://schemas.openxmlformats.org/officeDocument/2006/relationships/image" Target="../media/image1130.jpeg"/><Relationship Id="rId7" Type="http://schemas.openxmlformats.org/officeDocument/2006/relationships/image" Target="../media/image551.jpeg"/><Relationship Id="rId183" Type="http://schemas.openxmlformats.org/officeDocument/2006/relationships/image" Target="../media/image727.jpeg"/><Relationship Id="rId239" Type="http://schemas.openxmlformats.org/officeDocument/2006/relationships/image" Target="../media/image783.png"/><Relationship Id="rId390" Type="http://schemas.openxmlformats.org/officeDocument/2006/relationships/image" Target="../media/image934.png"/><Relationship Id="rId404" Type="http://schemas.openxmlformats.org/officeDocument/2006/relationships/image" Target="../media/image948.png"/><Relationship Id="rId446" Type="http://schemas.openxmlformats.org/officeDocument/2006/relationships/image" Target="../media/image990.png"/><Relationship Id="rId611" Type="http://schemas.openxmlformats.org/officeDocument/2006/relationships/image" Target="../media/image1155.jpeg"/><Relationship Id="rId653" Type="http://schemas.openxmlformats.org/officeDocument/2006/relationships/image" Target="../media/image1197.jpeg"/><Relationship Id="rId250" Type="http://schemas.openxmlformats.org/officeDocument/2006/relationships/image" Target="../media/image794.png"/><Relationship Id="rId292" Type="http://schemas.openxmlformats.org/officeDocument/2006/relationships/image" Target="../media/image836.jpeg"/><Relationship Id="rId306" Type="http://schemas.openxmlformats.org/officeDocument/2006/relationships/image" Target="../media/image850.jpeg"/><Relationship Id="rId488" Type="http://schemas.openxmlformats.org/officeDocument/2006/relationships/image" Target="../media/image1032.jpeg"/><Relationship Id="rId45" Type="http://schemas.openxmlformats.org/officeDocument/2006/relationships/image" Target="../media/image589.jpeg"/><Relationship Id="rId87" Type="http://schemas.openxmlformats.org/officeDocument/2006/relationships/image" Target="../media/image631.jpeg"/><Relationship Id="rId110" Type="http://schemas.openxmlformats.org/officeDocument/2006/relationships/image" Target="../media/image654.png"/><Relationship Id="rId348" Type="http://schemas.openxmlformats.org/officeDocument/2006/relationships/image" Target="../media/image892.png"/><Relationship Id="rId513" Type="http://schemas.openxmlformats.org/officeDocument/2006/relationships/image" Target="../media/image1057.jpeg"/><Relationship Id="rId555" Type="http://schemas.openxmlformats.org/officeDocument/2006/relationships/image" Target="../media/image1099.jpeg"/><Relationship Id="rId597" Type="http://schemas.openxmlformats.org/officeDocument/2006/relationships/image" Target="../media/image1141.jpeg"/><Relationship Id="rId152" Type="http://schemas.openxmlformats.org/officeDocument/2006/relationships/image" Target="../media/image696.png"/><Relationship Id="rId194" Type="http://schemas.openxmlformats.org/officeDocument/2006/relationships/image" Target="../media/image738.jpeg"/><Relationship Id="rId208" Type="http://schemas.openxmlformats.org/officeDocument/2006/relationships/image" Target="../media/image752.png"/><Relationship Id="rId415" Type="http://schemas.openxmlformats.org/officeDocument/2006/relationships/image" Target="../media/image959.png"/><Relationship Id="rId457" Type="http://schemas.openxmlformats.org/officeDocument/2006/relationships/image" Target="../media/image1001.jpeg"/><Relationship Id="rId622" Type="http://schemas.openxmlformats.org/officeDocument/2006/relationships/image" Target="../media/image1166.jpeg"/><Relationship Id="rId261" Type="http://schemas.openxmlformats.org/officeDocument/2006/relationships/image" Target="../media/image805.png"/><Relationship Id="rId499" Type="http://schemas.openxmlformats.org/officeDocument/2006/relationships/image" Target="../media/image1043.jpeg"/><Relationship Id="rId14" Type="http://schemas.openxmlformats.org/officeDocument/2006/relationships/image" Target="../media/image558.png"/><Relationship Id="rId56" Type="http://schemas.openxmlformats.org/officeDocument/2006/relationships/image" Target="../media/image600.png"/><Relationship Id="rId317" Type="http://schemas.openxmlformats.org/officeDocument/2006/relationships/image" Target="../media/image861.png"/><Relationship Id="rId359" Type="http://schemas.openxmlformats.org/officeDocument/2006/relationships/image" Target="../media/image903.png"/><Relationship Id="rId524" Type="http://schemas.openxmlformats.org/officeDocument/2006/relationships/image" Target="../media/image1068.jpeg"/><Relationship Id="rId566" Type="http://schemas.openxmlformats.org/officeDocument/2006/relationships/image" Target="../media/image1110.jpeg"/><Relationship Id="rId98" Type="http://schemas.openxmlformats.org/officeDocument/2006/relationships/image" Target="../media/image642.png"/><Relationship Id="rId121" Type="http://schemas.openxmlformats.org/officeDocument/2006/relationships/image" Target="../media/image665.png"/><Relationship Id="rId163" Type="http://schemas.openxmlformats.org/officeDocument/2006/relationships/image" Target="../media/image707.jpeg"/><Relationship Id="rId219" Type="http://schemas.openxmlformats.org/officeDocument/2006/relationships/image" Target="../media/image763.png"/><Relationship Id="rId370" Type="http://schemas.openxmlformats.org/officeDocument/2006/relationships/image" Target="../media/image914.png"/><Relationship Id="rId426" Type="http://schemas.openxmlformats.org/officeDocument/2006/relationships/image" Target="../media/image970.png"/><Relationship Id="rId633" Type="http://schemas.openxmlformats.org/officeDocument/2006/relationships/image" Target="../media/image1177.jpeg"/><Relationship Id="rId230" Type="http://schemas.openxmlformats.org/officeDocument/2006/relationships/image" Target="../media/image774.png"/><Relationship Id="rId468" Type="http://schemas.openxmlformats.org/officeDocument/2006/relationships/image" Target="../media/image1012.jpeg"/><Relationship Id="rId25" Type="http://schemas.openxmlformats.org/officeDocument/2006/relationships/image" Target="../media/image569.jpeg"/><Relationship Id="rId67" Type="http://schemas.openxmlformats.org/officeDocument/2006/relationships/image" Target="../media/image611.jpeg"/><Relationship Id="rId272" Type="http://schemas.openxmlformats.org/officeDocument/2006/relationships/image" Target="../media/image816.png"/><Relationship Id="rId328" Type="http://schemas.openxmlformats.org/officeDocument/2006/relationships/image" Target="../media/image872.png"/><Relationship Id="rId535" Type="http://schemas.openxmlformats.org/officeDocument/2006/relationships/image" Target="../media/image1079.jpeg"/><Relationship Id="rId577" Type="http://schemas.openxmlformats.org/officeDocument/2006/relationships/image" Target="../media/image1121.jpeg"/><Relationship Id="rId132" Type="http://schemas.openxmlformats.org/officeDocument/2006/relationships/image" Target="../media/image676.jpeg"/><Relationship Id="rId174" Type="http://schemas.openxmlformats.org/officeDocument/2006/relationships/image" Target="../media/image718.jpeg"/><Relationship Id="rId381" Type="http://schemas.openxmlformats.org/officeDocument/2006/relationships/image" Target="../media/image925.jpeg"/><Relationship Id="rId602" Type="http://schemas.openxmlformats.org/officeDocument/2006/relationships/image" Target="../media/image1146.jpeg"/><Relationship Id="rId241" Type="http://schemas.openxmlformats.org/officeDocument/2006/relationships/image" Target="../media/image785.png"/><Relationship Id="rId437" Type="http://schemas.openxmlformats.org/officeDocument/2006/relationships/image" Target="../media/image981.png"/><Relationship Id="rId479" Type="http://schemas.openxmlformats.org/officeDocument/2006/relationships/image" Target="../media/image1023.jpeg"/><Relationship Id="rId644" Type="http://schemas.openxmlformats.org/officeDocument/2006/relationships/image" Target="../media/image1188.jpeg"/><Relationship Id="rId36" Type="http://schemas.openxmlformats.org/officeDocument/2006/relationships/image" Target="../media/image580.jpeg"/><Relationship Id="rId283" Type="http://schemas.openxmlformats.org/officeDocument/2006/relationships/image" Target="../media/image827.png"/><Relationship Id="rId339" Type="http://schemas.openxmlformats.org/officeDocument/2006/relationships/image" Target="../media/image883.png"/><Relationship Id="rId490" Type="http://schemas.openxmlformats.org/officeDocument/2006/relationships/image" Target="../media/image1034.jpeg"/><Relationship Id="rId504" Type="http://schemas.openxmlformats.org/officeDocument/2006/relationships/image" Target="../media/image1048.jpeg"/><Relationship Id="rId546" Type="http://schemas.openxmlformats.org/officeDocument/2006/relationships/image" Target="../media/image1090.jpeg"/><Relationship Id="rId78" Type="http://schemas.openxmlformats.org/officeDocument/2006/relationships/image" Target="../media/image622.png"/><Relationship Id="rId101" Type="http://schemas.openxmlformats.org/officeDocument/2006/relationships/image" Target="../media/image645.png"/><Relationship Id="rId143" Type="http://schemas.openxmlformats.org/officeDocument/2006/relationships/image" Target="../media/image687.png"/><Relationship Id="rId185" Type="http://schemas.openxmlformats.org/officeDocument/2006/relationships/image" Target="../media/image729.png"/><Relationship Id="rId350" Type="http://schemas.openxmlformats.org/officeDocument/2006/relationships/image" Target="../media/image894.png"/><Relationship Id="rId406" Type="http://schemas.openxmlformats.org/officeDocument/2006/relationships/image" Target="../media/image950.png"/><Relationship Id="rId588" Type="http://schemas.openxmlformats.org/officeDocument/2006/relationships/image" Target="../media/image1132.jpeg"/><Relationship Id="rId9" Type="http://schemas.openxmlformats.org/officeDocument/2006/relationships/image" Target="../media/image553.jpeg"/><Relationship Id="rId210" Type="http://schemas.openxmlformats.org/officeDocument/2006/relationships/image" Target="../media/image754.png"/><Relationship Id="rId392" Type="http://schemas.openxmlformats.org/officeDocument/2006/relationships/image" Target="../media/image936.png"/><Relationship Id="rId448" Type="http://schemas.openxmlformats.org/officeDocument/2006/relationships/image" Target="../media/image992.jpeg"/><Relationship Id="rId613" Type="http://schemas.openxmlformats.org/officeDocument/2006/relationships/image" Target="../media/image1157.jpeg"/><Relationship Id="rId655" Type="http://schemas.openxmlformats.org/officeDocument/2006/relationships/image" Target="../media/image1199.jpeg"/><Relationship Id="rId252" Type="http://schemas.openxmlformats.org/officeDocument/2006/relationships/image" Target="../media/image796.png"/><Relationship Id="rId294" Type="http://schemas.openxmlformats.org/officeDocument/2006/relationships/image" Target="../media/image838.jpeg"/><Relationship Id="rId308" Type="http://schemas.openxmlformats.org/officeDocument/2006/relationships/image" Target="../media/image852.jpeg"/><Relationship Id="rId515" Type="http://schemas.openxmlformats.org/officeDocument/2006/relationships/image" Target="../media/image1059.jpeg"/><Relationship Id="rId47" Type="http://schemas.openxmlformats.org/officeDocument/2006/relationships/image" Target="../media/image591.jpeg"/><Relationship Id="rId89" Type="http://schemas.openxmlformats.org/officeDocument/2006/relationships/image" Target="../media/image633.png"/><Relationship Id="rId112" Type="http://schemas.openxmlformats.org/officeDocument/2006/relationships/image" Target="../media/image656.png"/><Relationship Id="rId154" Type="http://schemas.openxmlformats.org/officeDocument/2006/relationships/image" Target="../media/image698.png"/><Relationship Id="rId361" Type="http://schemas.openxmlformats.org/officeDocument/2006/relationships/image" Target="../media/image905.png"/><Relationship Id="rId557" Type="http://schemas.openxmlformats.org/officeDocument/2006/relationships/image" Target="../media/image1101.jpeg"/><Relationship Id="rId599" Type="http://schemas.openxmlformats.org/officeDocument/2006/relationships/image" Target="../media/image1143.jpeg"/><Relationship Id="rId196" Type="http://schemas.openxmlformats.org/officeDocument/2006/relationships/image" Target="../media/image740.png"/><Relationship Id="rId417" Type="http://schemas.openxmlformats.org/officeDocument/2006/relationships/image" Target="../media/image961.png"/><Relationship Id="rId459" Type="http://schemas.openxmlformats.org/officeDocument/2006/relationships/image" Target="../media/image1003.jpeg"/><Relationship Id="rId624" Type="http://schemas.openxmlformats.org/officeDocument/2006/relationships/image" Target="../media/image1168.jpeg"/><Relationship Id="rId16" Type="http://schemas.openxmlformats.org/officeDocument/2006/relationships/image" Target="../media/image560.jpeg"/><Relationship Id="rId221" Type="http://schemas.openxmlformats.org/officeDocument/2006/relationships/image" Target="../media/image765.png"/><Relationship Id="rId263" Type="http://schemas.openxmlformats.org/officeDocument/2006/relationships/image" Target="../media/image807.png"/><Relationship Id="rId319" Type="http://schemas.openxmlformats.org/officeDocument/2006/relationships/image" Target="../media/image863.png"/><Relationship Id="rId470" Type="http://schemas.openxmlformats.org/officeDocument/2006/relationships/image" Target="../media/image1014.jpeg"/><Relationship Id="rId526" Type="http://schemas.openxmlformats.org/officeDocument/2006/relationships/image" Target="../media/image1070.jpeg"/><Relationship Id="rId58" Type="http://schemas.openxmlformats.org/officeDocument/2006/relationships/image" Target="../media/image602.png"/><Relationship Id="rId123" Type="http://schemas.openxmlformats.org/officeDocument/2006/relationships/image" Target="../media/image667.png"/><Relationship Id="rId330" Type="http://schemas.openxmlformats.org/officeDocument/2006/relationships/image" Target="../media/image874.png"/><Relationship Id="rId568" Type="http://schemas.openxmlformats.org/officeDocument/2006/relationships/image" Target="../media/image1112.jpeg"/><Relationship Id="rId165" Type="http://schemas.openxmlformats.org/officeDocument/2006/relationships/image" Target="../media/image709.jpeg"/><Relationship Id="rId372" Type="http://schemas.openxmlformats.org/officeDocument/2006/relationships/image" Target="../media/image916.jpeg"/><Relationship Id="rId428" Type="http://schemas.openxmlformats.org/officeDocument/2006/relationships/image" Target="../media/image972.png"/><Relationship Id="rId635" Type="http://schemas.openxmlformats.org/officeDocument/2006/relationships/image" Target="../media/image1179.jpeg"/><Relationship Id="rId232" Type="http://schemas.openxmlformats.org/officeDocument/2006/relationships/image" Target="../media/image776.png"/><Relationship Id="rId274" Type="http://schemas.openxmlformats.org/officeDocument/2006/relationships/image" Target="../media/image818.png"/><Relationship Id="rId481" Type="http://schemas.openxmlformats.org/officeDocument/2006/relationships/image" Target="../media/image1025.jpeg"/><Relationship Id="rId27" Type="http://schemas.openxmlformats.org/officeDocument/2006/relationships/image" Target="../media/image571.jpeg"/><Relationship Id="rId69" Type="http://schemas.openxmlformats.org/officeDocument/2006/relationships/image" Target="../media/image613.jpeg"/><Relationship Id="rId134" Type="http://schemas.openxmlformats.org/officeDocument/2006/relationships/image" Target="../media/image678.png"/><Relationship Id="rId537" Type="http://schemas.openxmlformats.org/officeDocument/2006/relationships/image" Target="../media/image1081.jpeg"/><Relationship Id="rId579" Type="http://schemas.openxmlformats.org/officeDocument/2006/relationships/image" Target="../media/image1123.jpeg"/><Relationship Id="rId80" Type="http://schemas.openxmlformats.org/officeDocument/2006/relationships/image" Target="../media/image624.jpeg"/><Relationship Id="rId176" Type="http://schemas.openxmlformats.org/officeDocument/2006/relationships/image" Target="../media/image720.jpeg"/><Relationship Id="rId341" Type="http://schemas.openxmlformats.org/officeDocument/2006/relationships/image" Target="../media/image885.png"/><Relationship Id="rId383" Type="http://schemas.openxmlformats.org/officeDocument/2006/relationships/image" Target="../media/image927.jpeg"/><Relationship Id="rId439" Type="http://schemas.openxmlformats.org/officeDocument/2006/relationships/image" Target="../media/image983.png"/><Relationship Id="rId590" Type="http://schemas.openxmlformats.org/officeDocument/2006/relationships/image" Target="../media/image1134.jpeg"/><Relationship Id="rId604" Type="http://schemas.openxmlformats.org/officeDocument/2006/relationships/image" Target="../media/image1148.jpeg"/><Relationship Id="rId646" Type="http://schemas.openxmlformats.org/officeDocument/2006/relationships/image" Target="../media/image1190.jpeg"/><Relationship Id="rId201" Type="http://schemas.openxmlformats.org/officeDocument/2006/relationships/image" Target="../media/image745.png"/><Relationship Id="rId243" Type="http://schemas.openxmlformats.org/officeDocument/2006/relationships/image" Target="../media/image787.png"/><Relationship Id="rId285" Type="http://schemas.openxmlformats.org/officeDocument/2006/relationships/image" Target="../media/image829.png"/><Relationship Id="rId450" Type="http://schemas.openxmlformats.org/officeDocument/2006/relationships/image" Target="../media/image994.jpeg"/><Relationship Id="rId506" Type="http://schemas.openxmlformats.org/officeDocument/2006/relationships/image" Target="../media/image1050.jpeg"/><Relationship Id="rId38" Type="http://schemas.openxmlformats.org/officeDocument/2006/relationships/image" Target="../media/image582.jpeg"/><Relationship Id="rId103" Type="http://schemas.openxmlformats.org/officeDocument/2006/relationships/image" Target="../media/image647.png"/><Relationship Id="rId310" Type="http://schemas.openxmlformats.org/officeDocument/2006/relationships/image" Target="../media/image854.png"/><Relationship Id="rId492" Type="http://schemas.openxmlformats.org/officeDocument/2006/relationships/image" Target="../media/image1036.jpeg"/><Relationship Id="rId548" Type="http://schemas.openxmlformats.org/officeDocument/2006/relationships/image" Target="../media/image1092.jpeg"/><Relationship Id="rId91" Type="http://schemas.openxmlformats.org/officeDocument/2006/relationships/image" Target="../media/image635.png"/><Relationship Id="rId145" Type="http://schemas.openxmlformats.org/officeDocument/2006/relationships/image" Target="../media/image689.png"/><Relationship Id="rId187" Type="http://schemas.openxmlformats.org/officeDocument/2006/relationships/image" Target="../media/image731.png"/><Relationship Id="rId352" Type="http://schemas.openxmlformats.org/officeDocument/2006/relationships/image" Target="../media/image896.png"/><Relationship Id="rId394" Type="http://schemas.openxmlformats.org/officeDocument/2006/relationships/image" Target="../media/image938.png"/><Relationship Id="rId408" Type="http://schemas.openxmlformats.org/officeDocument/2006/relationships/image" Target="../media/image952.png"/><Relationship Id="rId615" Type="http://schemas.openxmlformats.org/officeDocument/2006/relationships/image" Target="../media/image1159.jpeg"/><Relationship Id="rId212" Type="http://schemas.openxmlformats.org/officeDocument/2006/relationships/image" Target="../media/image756.jpeg"/><Relationship Id="rId254" Type="http://schemas.openxmlformats.org/officeDocument/2006/relationships/image" Target="../media/image798.png"/><Relationship Id="rId49" Type="http://schemas.openxmlformats.org/officeDocument/2006/relationships/image" Target="../media/image593.png"/><Relationship Id="rId114" Type="http://schemas.openxmlformats.org/officeDocument/2006/relationships/image" Target="../media/image658.png"/><Relationship Id="rId296" Type="http://schemas.openxmlformats.org/officeDocument/2006/relationships/image" Target="../media/image840.jpeg"/><Relationship Id="rId461" Type="http://schemas.openxmlformats.org/officeDocument/2006/relationships/image" Target="../media/image1005.jpeg"/><Relationship Id="rId517" Type="http://schemas.openxmlformats.org/officeDocument/2006/relationships/image" Target="../media/image1061.jpeg"/><Relationship Id="rId559" Type="http://schemas.openxmlformats.org/officeDocument/2006/relationships/image" Target="../media/image1103.jpeg"/><Relationship Id="rId60" Type="http://schemas.openxmlformats.org/officeDocument/2006/relationships/image" Target="../media/image604.jpeg"/><Relationship Id="rId81" Type="http://schemas.openxmlformats.org/officeDocument/2006/relationships/image" Target="../media/image625.jpeg"/><Relationship Id="rId135" Type="http://schemas.openxmlformats.org/officeDocument/2006/relationships/image" Target="../media/image679.png"/><Relationship Id="rId156" Type="http://schemas.openxmlformats.org/officeDocument/2006/relationships/image" Target="../media/image700.png"/><Relationship Id="rId177" Type="http://schemas.openxmlformats.org/officeDocument/2006/relationships/image" Target="../media/image721.jpeg"/><Relationship Id="rId198" Type="http://schemas.openxmlformats.org/officeDocument/2006/relationships/image" Target="../media/image742.jpeg"/><Relationship Id="rId321" Type="http://schemas.openxmlformats.org/officeDocument/2006/relationships/image" Target="../media/image865.png"/><Relationship Id="rId342" Type="http://schemas.openxmlformats.org/officeDocument/2006/relationships/image" Target="../media/image886.png"/><Relationship Id="rId363" Type="http://schemas.openxmlformats.org/officeDocument/2006/relationships/image" Target="../media/image907.png"/><Relationship Id="rId384" Type="http://schemas.openxmlformats.org/officeDocument/2006/relationships/image" Target="../media/image928.jpeg"/><Relationship Id="rId419" Type="http://schemas.openxmlformats.org/officeDocument/2006/relationships/image" Target="../media/image963.png"/><Relationship Id="rId570" Type="http://schemas.openxmlformats.org/officeDocument/2006/relationships/image" Target="../media/image1114.jpeg"/><Relationship Id="rId591" Type="http://schemas.openxmlformats.org/officeDocument/2006/relationships/image" Target="../media/image1135.jpeg"/><Relationship Id="rId605" Type="http://schemas.openxmlformats.org/officeDocument/2006/relationships/image" Target="../media/image1149.jpeg"/><Relationship Id="rId626" Type="http://schemas.openxmlformats.org/officeDocument/2006/relationships/image" Target="../media/image1170.jpeg"/><Relationship Id="rId202" Type="http://schemas.openxmlformats.org/officeDocument/2006/relationships/image" Target="../media/image746.png"/><Relationship Id="rId223" Type="http://schemas.openxmlformats.org/officeDocument/2006/relationships/image" Target="../media/image767.png"/><Relationship Id="rId244" Type="http://schemas.openxmlformats.org/officeDocument/2006/relationships/image" Target="../media/image788.png"/><Relationship Id="rId430" Type="http://schemas.openxmlformats.org/officeDocument/2006/relationships/image" Target="../media/image974.png"/><Relationship Id="rId647" Type="http://schemas.openxmlformats.org/officeDocument/2006/relationships/image" Target="../media/image1191.jpeg"/><Relationship Id="rId18" Type="http://schemas.openxmlformats.org/officeDocument/2006/relationships/image" Target="../media/image562.png"/><Relationship Id="rId39" Type="http://schemas.openxmlformats.org/officeDocument/2006/relationships/image" Target="../media/image583.jpeg"/><Relationship Id="rId265" Type="http://schemas.openxmlformats.org/officeDocument/2006/relationships/image" Target="../media/image809.png"/><Relationship Id="rId286" Type="http://schemas.openxmlformats.org/officeDocument/2006/relationships/image" Target="../media/image830.png"/><Relationship Id="rId451" Type="http://schemas.openxmlformats.org/officeDocument/2006/relationships/image" Target="../media/image995.jpeg"/><Relationship Id="rId472" Type="http://schemas.openxmlformats.org/officeDocument/2006/relationships/image" Target="../media/image1016.jpeg"/><Relationship Id="rId493" Type="http://schemas.openxmlformats.org/officeDocument/2006/relationships/image" Target="../media/image1037.jpeg"/><Relationship Id="rId507" Type="http://schemas.openxmlformats.org/officeDocument/2006/relationships/image" Target="../media/image1051.jpeg"/><Relationship Id="rId528" Type="http://schemas.openxmlformats.org/officeDocument/2006/relationships/image" Target="../media/image1072.jpeg"/><Relationship Id="rId549" Type="http://schemas.openxmlformats.org/officeDocument/2006/relationships/image" Target="../media/image1093.jpeg"/><Relationship Id="rId50" Type="http://schemas.openxmlformats.org/officeDocument/2006/relationships/image" Target="../media/image594.jpeg"/><Relationship Id="rId104" Type="http://schemas.openxmlformats.org/officeDocument/2006/relationships/image" Target="../media/image648.png"/><Relationship Id="rId125" Type="http://schemas.openxmlformats.org/officeDocument/2006/relationships/image" Target="../media/image669.png"/><Relationship Id="rId146" Type="http://schemas.openxmlformats.org/officeDocument/2006/relationships/image" Target="../media/image690.jpeg"/><Relationship Id="rId167" Type="http://schemas.openxmlformats.org/officeDocument/2006/relationships/image" Target="../media/image711.jpeg"/><Relationship Id="rId188" Type="http://schemas.openxmlformats.org/officeDocument/2006/relationships/image" Target="../media/image732.jpeg"/><Relationship Id="rId311" Type="http://schemas.openxmlformats.org/officeDocument/2006/relationships/image" Target="../media/image855.png"/><Relationship Id="rId332" Type="http://schemas.openxmlformats.org/officeDocument/2006/relationships/image" Target="../media/image876.png"/><Relationship Id="rId353" Type="http://schemas.openxmlformats.org/officeDocument/2006/relationships/image" Target="../media/image897.png"/><Relationship Id="rId374" Type="http://schemas.openxmlformats.org/officeDocument/2006/relationships/image" Target="../media/image918.jpeg"/><Relationship Id="rId395" Type="http://schemas.openxmlformats.org/officeDocument/2006/relationships/image" Target="../media/image939.png"/><Relationship Id="rId409" Type="http://schemas.openxmlformats.org/officeDocument/2006/relationships/image" Target="../media/image953.png"/><Relationship Id="rId560" Type="http://schemas.openxmlformats.org/officeDocument/2006/relationships/image" Target="../media/image1104.jpeg"/><Relationship Id="rId581" Type="http://schemas.openxmlformats.org/officeDocument/2006/relationships/image" Target="../media/image1125.jpeg"/><Relationship Id="rId71" Type="http://schemas.openxmlformats.org/officeDocument/2006/relationships/image" Target="../media/image615.jpeg"/><Relationship Id="rId92" Type="http://schemas.openxmlformats.org/officeDocument/2006/relationships/image" Target="../media/image636.png"/><Relationship Id="rId213" Type="http://schemas.openxmlformats.org/officeDocument/2006/relationships/image" Target="../media/image757.jpeg"/><Relationship Id="rId234" Type="http://schemas.openxmlformats.org/officeDocument/2006/relationships/image" Target="../media/image778.png"/><Relationship Id="rId420" Type="http://schemas.openxmlformats.org/officeDocument/2006/relationships/image" Target="../media/image964.png"/><Relationship Id="rId616" Type="http://schemas.openxmlformats.org/officeDocument/2006/relationships/image" Target="../media/image1160.jpeg"/><Relationship Id="rId637" Type="http://schemas.openxmlformats.org/officeDocument/2006/relationships/image" Target="../media/image1181.jpeg"/><Relationship Id="rId2" Type="http://schemas.openxmlformats.org/officeDocument/2006/relationships/image" Target="../media/image546.jpeg"/><Relationship Id="rId29" Type="http://schemas.openxmlformats.org/officeDocument/2006/relationships/image" Target="../media/image573.jpeg"/><Relationship Id="rId255" Type="http://schemas.openxmlformats.org/officeDocument/2006/relationships/image" Target="../media/image799.png"/><Relationship Id="rId276" Type="http://schemas.openxmlformats.org/officeDocument/2006/relationships/image" Target="../media/image820.png"/><Relationship Id="rId297" Type="http://schemas.openxmlformats.org/officeDocument/2006/relationships/image" Target="../media/image841.png"/><Relationship Id="rId441" Type="http://schemas.openxmlformats.org/officeDocument/2006/relationships/image" Target="../media/image985.png"/><Relationship Id="rId462" Type="http://schemas.openxmlformats.org/officeDocument/2006/relationships/image" Target="../media/image1006.jpeg"/><Relationship Id="rId483" Type="http://schemas.openxmlformats.org/officeDocument/2006/relationships/image" Target="../media/image1027.jpeg"/><Relationship Id="rId518" Type="http://schemas.openxmlformats.org/officeDocument/2006/relationships/image" Target="../media/image1062.jpeg"/><Relationship Id="rId539" Type="http://schemas.openxmlformats.org/officeDocument/2006/relationships/image" Target="../media/image1083.jpeg"/><Relationship Id="rId40" Type="http://schemas.openxmlformats.org/officeDocument/2006/relationships/image" Target="../media/image584.jpeg"/><Relationship Id="rId115" Type="http://schemas.openxmlformats.org/officeDocument/2006/relationships/image" Target="../media/image659.png"/><Relationship Id="rId136" Type="http://schemas.openxmlformats.org/officeDocument/2006/relationships/image" Target="../media/image680.png"/><Relationship Id="rId157" Type="http://schemas.openxmlformats.org/officeDocument/2006/relationships/image" Target="../media/image701.png"/><Relationship Id="rId178" Type="http://schemas.openxmlformats.org/officeDocument/2006/relationships/image" Target="../media/image722.jpeg"/><Relationship Id="rId301" Type="http://schemas.openxmlformats.org/officeDocument/2006/relationships/image" Target="../media/image845.jpeg"/><Relationship Id="rId322" Type="http://schemas.openxmlformats.org/officeDocument/2006/relationships/image" Target="../media/image866.png"/><Relationship Id="rId343" Type="http://schemas.openxmlformats.org/officeDocument/2006/relationships/image" Target="../media/image887.png"/><Relationship Id="rId364" Type="http://schemas.openxmlformats.org/officeDocument/2006/relationships/image" Target="../media/image908.png"/><Relationship Id="rId550" Type="http://schemas.openxmlformats.org/officeDocument/2006/relationships/image" Target="../media/image1094.jpeg"/><Relationship Id="rId61" Type="http://schemas.openxmlformats.org/officeDocument/2006/relationships/image" Target="../media/image605.jpeg"/><Relationship Id="rId82" Type="http://schemas.openxmlformats.org/officeDocument/2006/relationships/image" Target="../media/image626.jpeg"/><Relationship Id="rId199" Type="http://schemas.openxmlformats.org/officeDocument/2006/relationships/image" Target="../media/image743.png"/><Relationship Id="rId203" Type="http://schemas.openxmlformats.org/officeDocument/2006/relationships/image" Target="../media/image747.png"/><Relationship Id="rId385" Type="http://schemas.openxmlformats.org/officeDocument/2006/relationships/image" Target="../media/image929.png"/><Relationship Id="rId571" Type="http://schemas.openxmlformats.org/officeDocument/2006/relationships/image" Target="../media/image1115.jpeg"/><Relationship Id="rId592" Type="http://schemas.openxmlformats.org/officeDocument/2006/relationships/image" Target="../media/image1136.jpeg"/><Relationship Id="rId606" Type="http://schemas.openxmlformats.org/officeDocument/2006/relationships/image" Target="../media/image1150.jpeg"/><Relationship Id="rId627" Type="http://schemas.openxmlformats.org/officeDocument/2006/relationships/image" Target="../media/image1171.jpeg"/><Relationship Id="rId648" Type="http://schemas.openxmlformats.org/officeDocument/2006/relationships/image" Target="../media/image1192.jpeg"/><Relationship Id="rId19" Type="http://schemas.openxmlformats.org/officeDocument/2006/relationships/image" Target="../media/image563.jpeg"/><Relationship Id="rId224" Type="http://schemas.openxmlformats.org/officeDocument/2006/relationships/image" Target="../media/image768.png"/><Relationship Id="rId245" Type="http://schemas.openxmlformats.org/officeDocument/2006/relationships/image" Target="../media/image789.png"/><Relationship Id="rId266" Type="http://schemas.openxmlformats.org/officeDocument/2006/relationships/image" Target="../media/image810.png"/><Relationship Id="rId287" Type="http://schemas.openxmlformats.org/officeDocument/2006/relationships/image" Target="../media/image831.jpeg"/><Relationship Id="rId410" Type="http://schemas.openxmlformats.org/officeDocument/2006/relationships/image" Target="../media/image954.png"/><Relationship Id="rId431" Type="http://schemas.openxmlformats.org/officeDocument/2006/relationships/image" Target="../media/image975.png"/><Relationship Id="rId452" Type="http://schemas.openxmlformats.org/officeDocument/2006/relationships/image" Target="../media/image996.jpeg"/><Relationship Id="rId473" Type="http://schemas.openxmlformats.org/officeDocument/2006/relationships/image" Target="../media/image1017.jpeg"/><Relationship Id="rId494" Type="http://schemas.openxmlformats.org/officeDocument/2006/relationships/image" Target="../media/image1038.jpeg"/><Relationship Id="rId508" Type="http://schemas.openxmlformats.org/officeDocument/2006/relationships/image" Target="../media/image1052.jpeg"/><Relationship Id="rId529" Type="http://schemas.openxmlformats.org/officeDocument/2006/relationships/image" Target="../media/image1073.jpeg"/><Relationship Id="rId30" Type="http://schemas.openxmlformats.org/officeDocument/2006/relationships/image" Target="../media/image574.jpeg"/><Relationship Id="rId105" Type="http://schemas.openxmlformats.org/officeDocument/2006/relationships/image" Target="../media/image649.png"/><Relationship Id="rId126" Type="http://schemas.openxmlformats.org/officeDocument/2006/relationships/image" Target="../media/image670.png"/><Relationship Id="rId147" Type="http://schemas.openxmlformats.org/officeDocument/2006/relationships/image" Target="../media/image691.jpeg"/><Relationship Id="rId168" Type="http://schemas.openxmlformats.org/officeDocument/2006/relationships/image" Target="../media/image712.jpeg"/><Relationship Id="rId312" Type="http://schemas.openxmlformats.org/officeDocument/2006/relationships/image" Target="../media/image856.png"/><Relationship Id="rId333" Type="http://schemas.openxmlformats.org/officeDocument/2006/relationships/image" Target="../media/image877.png"/><Relationship Id="rId354" Type="http://schemas.openxmlformats.org/officeDocument/2006/relationships/image" Target="../media/image898.png"/><Relationship Id="rId540" Type="http://schemas.openxmlformats.org/officeDocument/2006/relationships/image" Target="../media/image1084.jpeg"/><Relationship Id="rId51" Type="http://schemas.openxmlformats.org/officeDocument/2006/relationships/image" Target="../media/image595.png"/><Relationship Id="rId72" Type="http://schemas.openxmlformats.org/officeDocument/2006/relationships/image" Target="../media/image616.jpeg"/><Relationship Id="rId93" Type="http://schemas.openxmlformats.org/officeDocument/2006/relationships/image" Target="../media/image637.png"/><Relationship Id="rId189" Type="http://schemas.openxmlformats.org/officeDocument/2006/relationships/image" Target="../media/image733.png"/><Relationship Id="rId375" Type="http://schemas.openxmlformats.org/officeDocument/2006/relationships/image" Target="../media/image919.jpeg"/><Relationship Id="rId396" Type="http://schemas.openxmlformats.org/officeDocument/2006/relationships/image" Target="../media/image940.png"/><Relationship Id="rId561" Type="http://schemas.openxmlformats.org/officeDocument/2006/relationships/image" Target="../media/image1105.jpeg"/><Relationship Id="rId582" Type="http://schemas.openxmlformats.org/officeDocument/2006/relationships/image" Target="../media/image1126.jpeg"/><Relationship Id="rId617" Type="http://schemas.openxmlformats.org/officeDocument/2006/relationships/image" Target="../media/image1161.jpeg"/><Relationship Id="rId638" Type="http://schemas.openxmlformats.org/officeDocument/2006/relationships/image" Target="../media/image1182.jpeg"/><Relationship Id="rId3" Type="http://schemas.openxmlformats.org/officeDocument/2006/relationships/image" Target="../media/image547.jpeg"/><Relationship Id="rId214" Type="http://schemas.openxmlformats.org/officeDocument/2006/relationships/image" Target="../media/image758.png"/><Relationship Id="rId235" Type="http://schemas.openxmlformats.org/officeDocument/2006/relationships/image" Target="../media/image779.png"/><Relationship Id="rId256" Type="http://schemas.openxmlformats.org/officeDocument/2006/relationships/image" Target="../media/image800.png"/><Relationship Id="rId277" Type="http://schemas.openxmlformats.org/officeDocument/2006/relationships/image" Target="../media/image821.png"/><Relationship Id="rId298" Type="http://schemas.openxmlformats.org/officeDocument/2006/relationships/image" Target="../media/image842.jpeg"/><Relationship Id="rId400" Type="http://schemas.openxmlformats.org/officeDocument/2006/relationships/image" Target="../media/image944.png"/><Relationship Id="rId421" Type="http://schemas.openxmlformats.org/officeDocument/2006/relationships/image" Target="../media/image965.png"/><Relationship Id="rId442" Type="http://schemas.openxmlformats.org/officeDocument/2006/relationships/image" Target="../media/image986.png"/><Relationship Id="rId463" Type="http://schemas.openxmlformats.org/officeDocument/2006/relationships/image" Target="../media/image1007.jpeg"/><Relationship Id="rId484" Type="http://schemas.openxmlformats.org/officeDocument/2006/relationships/image" Target="../media/image1028.jpeg"/><Relationship Id="rId519" Type="http://schemas.openxmlformats.org/officeDocument/2006/relationships/image" Target="../media/image1063.jpeg"/><Relationship Id="rId116" Type="http://schemas.openxmlformats.org/officeDocument/2006/relationships/image" Target="../media/image660.png"/><Relationship Id="rId137" Type="http://schemas.openxmlformats.org/officeDocument/2006/relationships/image" Target="../media/image681.png"/><Relationship Id="rId158" Type="http://schemas.openxmlformats.org/officeDocument/2006/relationships/image" Target="../media/image702.png"/><Relationship Id="rId302" Type="http://schemas.openxmlformats.org/officeDocument/2006/relationships/image" Target="../media/image846.jpeg"/><Relationship Id="rId323" Type="http://schemas.openxmlformats.org/officeDocument/2006/relationships/image" Target="../media/image867.png"/><Relationship Id="rId344" Type="http://schemas.openxmlformats.org/officeDocument/2006/relationships/image" Target="../media/image888.png"/><Relationship Id="rId530" Type="http://schemas.openxmlformats.org/officeDocument/2006/relationships/image" Target="../media/image1074.jpeg"/><Relationship Id="rId20" Type="http://schemas.openxmlformats.org/officeDocument/2006/relationships/image" Target="../media/image564.png"/><Relationship Id="rId41" Type="http://schemas.openxmlformats.org/officeDocument/2006/relationships/image" Target="../media/image585.jpeg"/><Relationship Id="rId62" Type="http://schemas.openxmlformats.org/officeDocument/2006/relationships/image" Target="../media/image606.jpeg"/><Relationship Id="rId83" Type="http://schemas.openxmlformats.org/officeDocument/2006/relationships/image" Target="../media/image627.jpeg"/><Relationship Id="rId179" Type="http://schemas.openxmlformats.org/officeDocument/2006/relationships/image" Target="../media/image723.jpeg"/><Relationship Id="rId365" Type="http://schemas.openxmlformats.org/officeDocument/2006/relationships/image" Target="../media/image909.png"/><Relationship Id="rId386" Type="http://schemas.openxmlformats.org/officeDocument/2006/relationships/image" Target="../media/image930.jpeg"/><Relationship Id="rId551" Type="http://schemas.openxmlformats.org/officeDocument/2006/relationships/image" Target="../media/image1095.jpeg"/><Relationship Id="rId572" Type="http://schemas.openxmlformats.org/officeDocument/2006/relationships/image" Target="../media/image1116.jpeg"/><Relationship Id="rId593" Type="http://schemas.openxmlformats.org/officeDocument/2006/relationships/image" Target="../media/image1137.jpeg"/><Relationship Id="rId607" Type="http://schemas.openxmlformats.org/officeDocument/2006/relationships/image" Target="../media/image1151.jpeg"/><Relationship Id="rId628" Type="http://schemas.openxmlformats.org/officeDocument/2006/relationships/image" Target="../media/image1172.jpeg"/><Relationship Id="rId649" Type="http://schemas.openxmlformats.org/officeDocument/2006/relationships/image" Target="../media/image1193.jpeg"/><Relationship Id="rId190" Type="http://schemas.openxmlformats.org/officeDocument/2006/relationships/image" Target="../media/image734.jpeg"/><Relationship Id="rId204" Type="http://schemas.openxmlformats.org/officeDocument/2006/relationships/image" Target="../media/image748.png"/><Relationship Id="rId225" Type="http://schemas.openxmlformats.org/officeDocument/2006/relationships/image" Target="../media/image769.png"/><Relationship Id="rId246" Type="http://schemas.openxmlformats.org/officeDocument/2006/relationships/image" Target="../media/image790.png"/><Relationship Id="rId267" Type="http://schemas.openxmlformats.org/officeDocument/2006/relationships/image" Target="../media/image811.png"/><Relationship Id="rId288" Type="http://schemas.openxmlformats.org/officeDocument/2006/relationships/image" Target="../media/image832.jpeg"/><Relationship Id="rId411" Type="http://schemas.openxmlformats.org/officeDocument/2006/relationships/image" Target="../media/image955.png"/><Relationship Id="rId432" Type="http://schemas.openxmlformats.org/officeDocument/2006/relationships/image" Target="../media/image976.png"/><Relationship Id="rId453" Type="http://schemas.openxmlformats.org/officeDocument/2006/relationships/image" Target="../media/image997.jpeg"/><Relationship Id="rId474" Type="http://schemas.openxmlformats.org/officeDocument/2006/relationships/image" Target="../media/image1018.jpeg"/><Relationship Id="rId509" Type="http://schemas.openxmlformats.org/officeDocument/2006/relationships/image" Target="../media/image1053.jpeg"/><Relationship Id="rId106" Type="http://schemas.openxmlformats.org/officeDocument/2006/relationships/image" Target="../media/image650.png"/><Relationship Id="rId127" Type="http://schemas.openxmlformats.org/officeDocument/2006/relationships/image" Target="../media/image671.png"/><Relationship Id="rId313" Type="http://schemas.openxmlformats.org/officeDocument/2006/relationships/image" Target="../media/image857.png"/><Relationship Id="rId495" Type="http://schemas.openxmlformats.org/officeDocument/2006/relationships/image" Target="../media/image1039.jpeg"/><Relationship Id="rId10" Type="http://schemas.openxmlformats.org/officeDocument/2006/relationships/image" Target="../media/image554.jpeg"/><Relationship Id="rId31" Type="http://schemas.openxmlformats.org/officeDocument/2006/relationships/image" Target="../media/image575.jpeg"/><Relationship Id="rId52" Type="http://schemas.openxmlformats.org/officeDocument/2006/relationships/image" Target="../media/image596.png"/><Relationship Id="rId73" Type="http://schemas.openxmlformats.org/officeDocument/2006/relationships/image" Target="../media/image617.png"/><Relationship Id="rId94" Type="http://schemas.openxmlformats.org/officeDocument/2006/relationships/image" Target="../media/image638.png"/><Relationship Id="rId148" Type="http://schemas.openxmlformats.org/officeDocument/2006/relationships/image" Target="../media/image692.png"/><Relationship Id="rId169" Type="http://schemas.openxmlformats.org/officeDocument/2006/relationships/image" Target="../media/image713.jpeg"/><Relationship Id="rId334" Type="http://schemas.openxmlformats.org/officeDocument/2006/relationships/image" Target="../media/image878.png"/><Relationship Id="rId355" Type="http://schemas.openxmlformats.org/officeDocument/2006/relationships/image" Target="../media/image899.png"/><Relationship Id="rId376" Type="http://schemas.openxmlformats.org/officeDocument/2006/relationships/image" Target="../media/image920.jpeg"/><Relationship Id="rId397" Type="http://schemas.openxmlformats.org/officeDocument/2006/relationships/image" Target="../media/image941.png"/><Relationship Id="rId520" Type="http://schemas.openxmlformats.org/officeDocument/2006/relationships/image" Target="../media/image1064.jpeg"/><Relationship Id="rId541" Type="http://schemas.openxmlformats.org/officeDocument/2006/relationships/image" Target="../media/image1085.jpeg"/><Relationship Id="rId562" Type="http://schemas.openxmlformats.org/officeDocument/2006/relationships/image" Target="../media/image1106.jpeg"/><Relationship Id="rId583" Type="http://schemas.openxmlformats.org/officeDocument/2006/relationships/image" Target="../media/image1127.jpeg"/><Relationship Id="rId618" Type="http://schemas.openxmlformats.org/officeDocument/2006/relationships/image" Target="../media/image1162.jpeg"/><Relationship Id="rId639" Type="http://schemas.openxmlformats.org/officeDocument/2006/relationships/image" Target="../media/image1183.jpeg"/><Relationship Id="rId4" Type="http://schemas.openxmlformats.org/officeDocument/2006/relationships/image" Target="../media/image548.jpeg"/><Relationship Id="rId180" Type="http://schemas.openxmlformats.org/officeDocument/2006/relationships/image" Target="../media/image724.jpeg"/><Relationship Id="rId215" Type="http://schemas.openxmlformats.org/officeDocument/2006/relationships/image" Target="../media/image759.jpeg"/><Relationship Id="rId236" Type="http://schemas.openxmlformats.org/officeDocument/2006/relationships/image" Target="../media/image780.png"/><Relationship Id="rId257" Type="http://schemas.openxmlformats.org/officeDocument/2006/relationships/image" Target="../media/image801.png"/><Relationship Id="rId278" Type="http://schemas.openxmlformats.org/officeDocument/2006/relationships/image" Target="../media/image822.png"/><Relationship Id="rId401" Type="http://schemas.openxmlformats.org/officeDocument/2006/relationships/image" Target="../media/image945.png"/><Relationship Id="rId422" Type="http://schemas.openxmlformats.org/officeDocument/2006/relationships/image" Target="../media/image966.png"/><Relationship Id="rId443" Type="http://schemas.openxmlformats.org/officeDocument/2006/relationships/image" Target="../media/image987.png"/><Relationship Id="rId464" Type="http://schemas.openxmlformats.org/officeDocument/2006/relationships/image" Target="../media/image1008.jpeg"/><Relationship Id="rId650" Type="http://schemas.openxmlformats.org/officeDocument/2006/relationships/image" Target="../media/image1194.jpeg"/><Relationship Id="rId303" Type="http://schemas.openxmlformats.org/officeDocument/2006/relationships/image" Target="../media/image847.jpeg"/><Relationship Id="rId485" Type="http://schemas.openxmlformats.org/officeDocument/2006/relationships/image" Target="../media/image1029.jpeg"/><Relationship Id="rId42" Type="http://schemas.openxmlformats.org/officeDocument/2006/relationships/image" Target="../media/image586.png"/><Relationship Id="rId84" Type="http://schemas.openxmlformats.org/officeDocument/2006/relationships/image" Target="../media/image628.png"/><Relationship Id="rId138" Type="http://schemas.openxmlformats.org/officeDocument/2006/relationships/image" Target="../media/image682.png"/><Relationship Id="rId345" Type="http://schemas.openxmlformats.org/officeDocument/2006/relationships/image" Target="../media/image889.png"/><Relationship Id="rId387" Type="http://schemas.openxmlformats.org/officeDocument/2006/relationships/image" Target="../media/image931.png"/><Relationship Id="rId510" Type="http://schemas.openxmlformats.org/officeDocument/2006/relationships/image" Target="../media/image1054.jpeg"/><Relationship Id="rId552" Type="http://schemas.openxmlformats.org/officeDocument/2006/relationships/image" Target="../media/image1096.jpeg"/><Relationship Id="rId594" Type="http://schemas.openxmlformats.org/officeDocument/2006/relationships/image" Target="../media/image1138.jpeg"/><Relationship Id="rId608" Type="http://schemas.openxmlformats.org/officeDocument/2006/relationships/image" Target="../media/image1152.jpeg"/><Relationship Id="rId191" Type="http://schemas.openxmlformats.org/officeDocument/2006/relationships/image" Target="../media/image735.jpeg"/><Relationship Id="rId205" Type="http://schemas.openxmlformats.org/officeDocument/2006/relationships/image" Target="../media/image749.png"/><Relationship Id="rId247" Type="http://schemas.openxmlformats.org/officeDocument/2006/relationships/image" Target="../media/image791.png"/><Relationship Id="rId412" Type="http://schemas.openxmlformats.org/officeDocument/2006/relationships/image" Target="../media/image956.png"/><Relationship Id="rId107" Type="http://schemas.openxmlformats.org/officeDocument/2006/relationships/image" Target="../media/image651.png"/><Relationship Id="rId289" Type="http://schemas.openxmlformats.org/officeDocument/2006/relationships/image" Target="../media/image833.jpeg"/><Relationship Id="rId454" Type="http://schemas.openxmlformats.org/officeDocument/2006/relationships/image" Target="../media/image998.jpeg"/><Relationship Id="rId496" Type="http://schemas.openxmlformats.org/officeDocument/2006/relationships/image" Target="../media/image1040.jpeg"/><Relationship Id="rId11" Type="http://schemas.openxmlformats.org/officeDocument/2006/relationships/image" Target="../media/image555.jpeg"/><Relationship Id="rId53" Type="http://schemas.openxmlformats.org/officeDocument/2006/relationships/image" Target="../media/image597.png"/><Relationship Id="rId149" Type="http://schemas.openxmlformats.org/officeDocument/2006/relationships/image" Target="../media/image693.png"/><Relationship Id="rId314" Type="http://schemas.openxmlformats.org/officeDocument/2006/relationships/image" Target="../media/image858.png"/><Relationship Id="rId356" Type="http://schemas.openxmlformats.org/officeDocument/2006/relationships/image" Target="../media/image900.png"/><Relationship Id="rId398" Type="http://schemas.openxmlformats.org/officeDocument/2006/relationships/image" Target="../media/image942.png"/><Relationship Id="rId521" Type="http://schemas.openxmlformats.org/officeDocument/2006/relationships/image" Target="../media/image1065.jpeg"/><Relationship Id="rId563" Type="http://schemas.openxmlformats.org/officeDocument/2006/relationships/image" Target="../media/image1107.jpeg"/><Relationship Id="rId619" Type="http://schemas.openxmlformats.org/officeDocument/2006/relationships/image" Target="../media/image1163.jpeg"/><Relationship Id="rId95" Type="http://schemas.openxmlformats.org/officeDocument/2006/relationships/image" Target="../media/image639.png"/><Relationship Id="rId160" Type="http://schemas.openxmlformats.org/officeDocument/2006/relationships/image" Target="../media/image704.png"/><Relationship Id="rId216" Type="http://schemas.openxmlformats.org/officeDocument/2006/relationships/image" Target="../media/image760.jpeg"/><Relationship Id="rId423" Type="http://schemas.openxmlformats.org/officeDocument/2006/relationships/image" Target="../media/image967.png"/><Relationship Id="rId258" Type="http://schemas.openxmlformats.org/officeDocument/2006/relationships/image" Target="../media/image802.png"/><Relationship Id="rId465" Type="http://schemas.openxmlformats.org/officeDocument/2006/relationships/image" Target="../media/image1009.png"/><Relationship Id="rId630" Type="http://schemas.openxmlformats.org/officeDocument/2006/relationships/image" Target="../media/image1174.jpeg"/><Relationship Id="rId22" Type="http://schemas.openxmlformats.org/officeDocument/2006/relationships/image" Target="../media/image566.jpeg"/><Relationship Id="rId64" Type="http://schemas.openxmlformats.org/officeDocument/2006/relationships/image" Target="../media/image608.jpeg"/><Relationship Id="rId118" Type="http://schemas.openxmlformats.org/officeDocument/2006/relationships/image" Target="../media/image662.png"/><Relationship Id="rId325" Type="http://schemas.openxmlformats.org/officeDocument/2006/relationships/image" Target="../media/image869.png"/><Relationship Id="rId367" Type="http://schemas.openxmlformats.org/officeDocument/2006/relationships/image" Target="../media/image911.png"/><Relationship Id="rId532" Type="http://schemas.openxmlformats.org/officeDocument/2006/relationships/image" Target="../media/image1076.jpeg"/><Relationship Id="rId574" Type="http://schemas.openxmlformats.org/officeDocument/2006/relationships/image" Target="../media/image1118.jpeg"/><Relationship Id="rId171" Type="http://schemas.openxmlformats.org/officeDocument/2006/relationships/image" Target="../media/image715.jpeg"/><Relationship Id="rId227" Type="http://schemas.openxmlformats.org/officeDocument/2006/relationships/image" Target="../media/image771.png"/><Relationship Id="rId269" Type="http://schemas.openxmlformats.org/officeDocument/2006/relationships/image" Target="../media/image813.png"/><Relationship Id="rId434" Type="http://schemas.openxmlformats.org/officeDocument/2006/relationships/image" Target="../media/image978.png"/><Relationship Id="rId476" Type="http://schemas.openxmlformats.org/officeDocument/2006/relationships/image" Target="../media/image1020.jpeg"/><Relationship Id="rId641" Type="http://schemas.openxmlformats.org/officeDocument/2006/relationships/image" Target="../media/image1185.jpeg"/><Relationship Id="rId33" Type="http://schemas.openxmlformats.org/officeDocument/2006/relationships/image" Target="../media/image577.jpeg"/><Relationship Id="rId129" Type="http://schemas.openxmlformats.org/officeDocument/2006/relationships/image" Target="../media/image673.jpeg"/><Relationship Id="rId280" Type="http://schemas.openxmlformats.org/officeDocument/2006/relationships/image" Target="../media/image824.png"/><Relationship Id="rId336" Type="http://schemas.openxmlformats.org/officeDocument/2006/relationships/image" Target="../media/image880.png"/><Relationship Id="rId501" Type="http://schemas.openxmlformats.org/officeDocument/2006/relationships/image" Target="../media/image1045.jpeg"/><Relationship Id="rId543" Type="http://schemas.openxmlformats.org/officeDocument/2006/relationships/image" Target="../media/image1087.jpeg"/><Relationship Id="rId75" Type="http://schemas.openxmlformats.org/officeDocument/2006/relationships/image" Target="../media/image619.png"/><Relationship Id="rId140" Type="http://schemas.openxmlformats.org/officeDocument/2006/relationships/image" Target="../media/image684.png"/><Relationship Id="rId182" Type="http://schemas.openxmlformats.org/officeDocument/2006/relationships/image" Target="../media/image726.jpeg"/><Relationship Id="rId378" Type="http://schemas.openxmlformats.org/officeDocument/2006/relationships/image" Target="../media/image922.jpeg"/><Relationship Id="rId403" Type="http://schemas.openxmlformats.org/officeDocument/2006/relationships/image" Target="../media/image947.png"/><Relationship Id="rId585" Type="http://schemas.openxmlformats.org/officeDocument/2006/relationships/image" Target="../media/image1129.jpeg"/><Relationship Id="rId6" Type="http://schemas.openxmlformats.org/officeDocument/2006/relationships/image" Target="../media/image550.jpeg"/><Relationship Id="rId238" Type="http://schemas.openxmlformats.org/officeDocument/2006/relationships/image" Target="../media/image782.png"/><Relationship Id="rId445" Type="http://schemas.openxmlformats.org/officeDocument/2006/relationships/image" Target="../media/image989.png"/><Relationship Id="rId487" Type="http://schemas.openxmlformats.org/officeDocument/2006/relationships/image" Target="../media/image1031.jpeg"/><Relationship Id="rId610" Type="http://schemas.openxmlformats.org/officeDocument/2006/relationships/image" Target="../media/image1154.jpeg"/><Relationship Id="rId652" Type="http://schemas.openxmlformats.org/officeDocument/2006/relationships/image" Target="../media/image1196.jpeg"/><Relationship Id="rId291" Type="http://schemas.openxmlformats.org/officeDocument/2006/relationships/image" Target="../media/image835.jpeg"/><Relationship Id="rId305" Type="http://schemas.openxmlformats.org/officeDocument/2006/relationships/image" Target="../media/image849.jpeg"/><Relationship Id="rId347" Type="http://schemas.openxmlformats.org/officeDocument/2006/relationships/image" Target="../media/image891.png"/><Relationship Id="rId512" Type="http://schemas.openxmlformats.org/officeDocument/2006/relationships/image" Target="../media/image1056.jpeg"/><Relationship Id="rId44" Type="http://schemas.openxmlformats.org/officeDocument/2006/relationships/image" Target="../media/image588.jpeg"/><Relationship Id="rId86" Type="http://schemas.openxmlformats.org/officeDocument/2006/relationships/image" Target="../media/image630.png"/><Relationship Id="rId151" Type="http://schemas.openxmlformats.org/officeDocument/2006/relationships/image" Target="../media/image695.png"/><Relationship Id="rId389" Type="http://schemas.openxmlformats.org/officeDocument/2006/relationships/image" Target="../media/image933.png"/><Relationship Id="rId554" Type="http://schemas.openxmlformats.org/officeDocument/2006/relationships/image" Target="../media/image1098.jpeg"/><Relationship Id="rId596" Type="http://schemas.openxmlformats.org/officeDocument/2006/relationships/image" Target="../media/image1140.jpeg"/><Relationship Id="rId193" Type="http://schemas.openxmlformats.org/officeDocument/2006/relationships/image" Target="../media/image737.jpeg"/><Relationship Id="rId207" Type="http://schemas.openxmlformats.org/officeDocument/2006/relationships/image" Target="../media/image751.png"/><Relationship Id="rId249" Type="http://schemas.openxmlformats.org/officeDocument/2006/relationships/image" Target="../media/image793.png"/><Relationship Id="rId414" Type="http://schemas.openxmlformats.org/officeDocument/2006/relationships/image" Target="../media/image958.png"/><Relationship Id="rId456" Type="http://schemas.openxmlformats.org/officeDocument/2006/relationships/image" Target="../media/image1000.jpeg"/><Relationship Id="rId498" Type="http://schemas.openxmlformats.org/officeDocument/2006/relationships/image" Target="../media/image1042.jpeg"/><Relationship Id="rId621" Type="http://schemas.openxmlformats.org/officeDocument/2006/relationships/image" Target="../media/image1165.jpeg"/><Relationship Id="rId13" Type="http://schemas.openxmlformats.org/officeDocument/2006/relationships/image" Target="../media/image557.jpeg"/><Relationship Id="rId109" Type="http://schemas.openxmlformats.org/officeDocument/2006/relationships/image" Target="../media/image653.png"/><Relationship Id="rId260" Type="http://schemas.openxmlformats.org/officeDocument/2006/relationships/image" Target="../media/image804.png"/><Relationship Id="rId316" Type="http://schemas.openxmlformats.org/officeDocument/2006/relationships/image" Target="../media/image860.png"/><Relationship Id="rId523" Type="http://schemas.openxmlformats.org/officeDocument/2006/relationships/image" Target="../media/image1067.jpeg"/><Relationship Id="rId55" Type="http://schemas.openxmlformats.org/officeDocument/2006/relationships/image" Target="../media/image599.png"/><Relationship Id="rId97" Type="http://schemas.openxmlformats.org/officeDocument/2006/relationships/image" Target="../media/image641.png"/><Relationship Id="rId120" Type="http://schemas.openxmlformats.org/officeDocument/2006/relationships/image" Target="../media/image664.png"/><Relationship Id="rId358" Type="http://schemas.openxmlformats.org/officeDocument/2006/relationships/image" Target="../media/image902.png"/><Relationship Id="rId565" Type="http://schemas.openxmlformats.org/officeDocument/2006/relationships/image" Target="../media/image1109.jpeg"/><Relationship Id="rId162" Type="http://schemas.openxmlformats.org/officeDocument/2006/relationships/image" Target="../media/image706.jpeg"/><Relationship Id="rId218" Type="http://schemas.openxmlformats.org/officeDocument/2006/relationships/image" Target="../media/image762.png"/><Relationship Id="rId425" Type="http://schemas.openxmlformats.org/officeDocument/2006/relationships/image" Target="../media/image969.png"/><Relationship Id="rId467" Type="http://schemas.openxmlformats.org/officeDocument/2006/relationships/image" Target="../media/image1011.jpeg"/><Relationship Id="rId632" Type="http://schemas.openxmlformats.org/officeDocument/2006/relationships/image" Target="../media/image1176.jpeg"/><Relationship Id="rId271" Type="http://schemas.openxmlformats.org/officeDocument/2006/relationships/image" Target="../media/image815.png"/><Relationship Id="rId24" Type="http://schemas.openxmlformats.org/officeDocument/2006/relationships/image" Target="../media/image568.jpeg"/><Relationship Id="rId66" Type="http://schemas.openxmlformats.org/officeDocument/2006/relationships/image" Target="../media/image610.png"/><Relationship Id="rId131" Type="http://schemas.openxmlformats.org/officeDocument/2006/relationships/image" Target="../media/image675.jpeg"/><Relationship Id="rId327" Type="http://schemas.openxmlformats.org/officeDocument/2006/relationships/image" Target="../media/image871.png"/><Relationship Id="rId369" Type="http://schemas.openxmlformats.org/officeDocument/2006/relationships/image" Target="../media/image913.png"/><Relationship Id="rId534" Type="http://schemas.openxmlformats.org/officeDocument/2006/relationships/image" Target="../media/image1078.jpeg"/><Relationship Id="rId576" Type="http://schemas.openxmlformats.org/officeDocument/2006/relationships/image" Target="../media/image1120.jpeg"/><Relationship Id="rId173" Type="http://schemas.openxmlformats.org/officeDocument/2006/relationships/image" Target="../media/image717.jpeg"/><Relationship Id="rId229" Type="http://schemas.openxmlformats.org/officeDocument/2006/relationships/image" Target="../media/image773.png"/><Relationship Id="rId380" Type="http://schemas.openxmlformats.org/officeDocument/2006/relationships/image" Target="../media/image924.jpeg"/><Relationship Id="rId436" Type="http://schemas.openxmlformats.org/officeDocument/2006/relationships/image" Target="../media/image980.png"/><Relationship Id="rId601" Type="http://schemas.openxmlformats.org/officeDocument/2006/relationships/image" Target="../media/image1145.jpeg"/><Relationship Id="rId643" Type="http://schemas.openxmlformats.org/officeDocument/2006/relationships/image" Target="../media/image1187.jpeg"/><Relationship Id="rId240" Type="http://schemas.openxmlformats.org/officeDocument/2006/relationships/image" Target="../media/image784.png"/><Relationship Id="rId478" Type="http://schemas.openxmlformats.org/officeDocument/2006/relationships/image" Target="../media/image1022.jpeg"/><Relationship Id="rId35" Type="http://schemas.openxmlformats.org/officeDocument/2006/relationships/image" Target="../media/image579.jpeg"/><Relationship Id="rId77" Type="http://schemas.openxmlformats.org/officeDocument/2006/relationships/image" Target="../media/image621.png"/><Relationship Id="rId100" Type="http://schemas.openxmlformats.org/officeDocument/2006/relationships/image" Target="../media/image644.png"/><Relationship Id="rId282" Type="http://schemas.openxmlformats.org/officeDocument/2006/relationships/image" Target="../media/image826.png"/><Relationship Id="rId338" Type="http://schemas.openxmlformats.org/officeDocument/2006/relationships/image" Target="../media/image882.png"/><Relationship Id="rId503" Type="http://schemas.openxmlformats.org/officeDocument/2006/relationships/image" Target="../media/image1047.jpeg"/><Relationship Id="rId545" Type="http://schemas.openxmlformats.org/officeDocument/2006/relationships/image" Target="../media/image1089.jpeg"/><Relationship Id="rId587" Type="http://schemas.openxmlformats.org/officeDocument/2006/relationships/image" Target="../media/image1131.jpeg"/><Relationship Id="rId8" Type="http://schemas.openxmlformats.org/officeDocument/2006/relationships/image" Target="../media/image552.jpeg"/><Relationship Id="rId142" Type="http://schemas.openxmlformats.org/officeDocument/2006/relationships/image" Target="../media/image686.png"/><Relationship Id="rId184" Type="http://schemas.openxmlformats.org/officeDocument/2006/relationships/image" Target="../media/image728.jpeg"/><Relationship Id="rId391" Type="http://schemas.openxmlformats.org/officeDocument/2006/relationships/image" Target="../media/image935.png"/><Relationship Id="rId405" Type="http://schemas.openxmlformats.org/officeDocument/2006/relationships/image" Target="../media/image949.png"/><Relationship Id="rId447" Type="http://schemas.openxmlformats.org/officeDocument/2006/relationships/image" Target="../media/image991.png"/><Relationship Id="rId612" Type="http://schemas.openxmlformats.org/officeDocument/2006/relationships/image" Target="../media/image1156.jpeg"/><Relationship Id="rId251" Type="http://schemas.openxmlformats.org/officeDocument/2006/relationships/image" Target="../media/image795.png"/><Relationship Id="rId489" Type="http://schemas.openxmlformats.org/officeDocument/2006/relationships/image" Target="../media/image1033.jpeg"/><Relationship Id="rId654" Type="http://schemas.openxmlformats.org/officeDocument/2006/relationships/image" Target="../media/image1198.jpeg"/><Relationship Id="rId46" Type="http://schemas.openxmlformats.org/officeDocument/2006/relationships/image" Target="../media/image590.png"/><Relationship Id="rId293" Type="http://schemas.openxmlformats.org/officeDocument/2006/relationships/image" Target="../media/image837.jpeg"/><Relationship Id="rId307" Type="http://schemas.openxmlformats.org/officeDocument/2006/relationships/image" Target="../media/image851.jpeg"/><Relationship Id="rId349" Type="http://schemas.openxmlformats.org/officeDocument/2006/relationships/image" Target="../media/image893.png"/><Relationship Id="rId514" Type="http://schemas.openxmlformats.org/officeDocument/2006/relationships/image" Target="../media/image1058.jpeg"/><Relationship Id="rId556" Type="http://schemas.openxmlformats.org/officeDocument/2006/relationships/image" Target="../media/image1100.jpeg"/><Relationship Id="rId88" Type="http://schemas.openxmlformats.org/officeDocument/2006/relationships/image" Target="../media/image632.png"/><Relationship Id="rId111" Type="http://schemas.openxmlformats.org/officeDocument/2006/relationships/image" Target="../media/image655.png"/><Relationship Id="rId153" Type="http://schemas.openxmlformats.org/officeDocument/2006/relationships/image" Target="../media/image697.png"/><Relationship Id="rId195" Type="http://schemas.openxmlformats.org/officeDocument/2006/relationships/image" Target="../media/image739.png"/><Relationship Id="rId209" Type="http://schemas.openxmlformats.org/officeDocument/2006/relationships/image" Target="../media/image753.jpeg"/><Relationship Id="rId360" Type="http://schemas.openxmlformats.org/officeDocument/2006/relationships/image" Target="../media/image904.png"/><Relationship Id="rId416" Type="http://schemas.openxmlformats.org/officeDocument/2006/relationships/image" Target="../media/image960.png"/><Relationship Id="rId598" Type="http://schemas.openxmlformats.org/officeDocument/2006/relationships/image" Target="../media/image1142.jpeg"/><Relationship Id="rId220" Type="http://schemas.openxmlformats.org/officeDocument/2006/relationships/image" Target="../media/image764.png"/><Relationship Id="rId458" Type="http://schemas.openxmlformats.org/officeDocument/2006/relationships/image" Target="../media/image1002.jpeg"/><Relationship Id="rId623" Type="http://schemas.openxmlformats.org/officeDocument/2006/relationships/image" Target="../media/image1167.jpeg"/><Relationship Id="rId15" Type="http://schemas.openxmlformats.org/officeDocument/2006/relationships/image" Target="../media/image559.png"/><Relationship Id="rId57" Type="http://schemas.openxmlformats.org/officeDocument/2006/relationships/image" Target="../media/image601.jpeg"/><Relationship Id="rId262" Type="http://schemas.openxmlformats.org/officeDocument/2006/relationships/image" Target="../media/image806.png"/><Relationship Id="rId318" Type="http://schemas.openxmlformats.org/officeDocument/2006/relationships/image" Target="../media/image862.png"/><Relationship Id="rId525" Type="http://schemas.openxmlformats.org/officeDocument/2006/relationships/image" Target="../media/image1069.jpeg"/><Relationship Id="rId567" Type="http://schemas.openxmlformats.org/officeDocument/2006/relationships/image" Target="../media/image1111.jpeg"/><Relationship Id="rId99" Type="http://schemas.openxmlformats.org/officeDocument/2006/relationships/image" Target="../media/image643.png"/><Relationship Id="rId122" Type="http://schemas.openxmlformats.org/officeDocument/2006/relationships/image" Target="../media/image666.png"/><Relationship Id="rId164" Type="http://schemas.openxmlformats.org/officeDocument/2006/relationships/image" Target="../media/image708.jpeg"/><Relationship Id="rId371" Type="http://schemas.openxmlformats.org/officeDocument/2006/relationships/image" Target="../media/image915.png"/><Relationship Id="rId427" Type="http://schemas.openxmlformats.org/officeDocument/2006/relationships/image" Target="../media/image971.png"/><Relationship Id="rId469" Type="http://schemas.openxmlformats.org/officeDocument/2006/relationships/image" Target="../media/image1013.jpeg"/><Relationship Id="rId634" Type="http://schemas.openxmlformats.org/officeDocument/2006/relationships/image" Target="../media/image1178.jpeg"/><Relationship Id="rId26" Type="http://schemas.openxmlformats.org/officeDocument/2006/relationships/image" Target="../media/image570.jpeg"/><Relationship Id="rId231" Type="http://schemas.openxmlformats.org/officeDocument/2006/relationships/image" Target="../media/image775.png"/><Relationship Id="rId273" Type="http://schemas.openxmlformats.org/officeDocument/2006/relationships/image" Target="../media/image817.png"/><Relationship Id="rId329" Type="http://schemas.openxmlformats.org/officeDocument/2006/relationships/image" Target="../media/image873.png"/><Relationship Id="rId480" Type="http://schemas.openxmlformats.org/officeDocument/2006/relationships/image" Target="../media/image1024.jpeg"/><Relationship Id="rId536" Type="http://schemas.openxmlformats.org/officeDocument/2006/relationships/image" Target="../media/image1080.jpeg"/><Relationship Id="rId68" Type="http://schemas.openxmlformats.org/officeDocument/2006/relationships/image" Target="../media/image612.jpeg"/><Relationship Id="rId133" Type="http://schemas.openxmlformats.org/officeDocument/2006/relationships/image" Target="../media/image677.jpeg"/><Relationship Id="rId175" Type="http://schemas.openxmlformats.org/officeDocument/2006/relationships/image" Target="../media/image719.jpeg"/><Relationship Id="rId340" Type="http://schemas.openxmlformats.org/officeDocument/2006/relationships/image" Target="../media/image884.png"/><Relationship Id="rId578" Type="http://schemas.openxmlformats.org/officeDocument/2006/relationships/image" Target="../media/image1122.jpeg"/><Relationship Id="rId200" Type="http://schemas.openxmlformats.org/officeDocument/2006/relationships/image" Target="../media/image744.png"/><Relationship Id="rId382" Type="http://schemas.openxmlformats.org/officeDocument/2006/relationships/image" Target="../media/image926.jpeg"/><Relationship Id="rId438" Type="http://schemas.openxmlformats.org/officeDocument/2006/relationships/image" Target="../media/image982.png"/><Relationship Id="rId603" Type="http://schemas.openxmlformats.org/officeDocument/2006/relationships/image" Target="../media/image1147.jpeg"/><Relationship Id="rId645" Type="http://schemas.openxmlformats.org/officeDocument/2006/relationships/image" Target="../media/image1189.jpeg"/><Relationship Id="rId242" Type="http://schemas.openxmlformats.org/officeDocument/2006/relationships/image" Target="../media/image786.png"/><Relationship Id="rId284" Type="http://schemas.openxmlformats.org/officeDocument/2006/relationships/image" Target="../media/image828.png"/><Relationship Id="rId491" Type="http://schemas.openxmlformats.org/officeDocument/2006/relationships/image" Target="../media/image1035.jpeg"/><Relationship Id="rId505" Type="http://schemas.openxmlformats.org/officeDocument/2006/relationships/image" Target="../media/image1049.jpeg"/><Relationship Id="rId37" Type="http://schemas.openxmlformats.org/officeDocument/2006/relationships/image" Target="../media/image581.jpeg"/><Relationship Id="rId79" Type="http://schemas.openxmlformats.org/officeDocument/2006/relationships/image" Target="../media/image623.png"/><Relationship Id="rId102" Type="http://schemas.openxmlformats.org/officeDocument/2006/relationships/image" Target="../media/image646.png"/><Relationship Id="rId144" Type="http://schemas.openxmlformats.org/officeDocument/2006/relationships/image" Target="../media/image688.png"/><Relationship Id="rId547" Type="http://schemas.openxmlformats.org/officeDocument/2006/relationships/image" Target="../media/image1091.jpeg"/><Relationship Id="rId589" Type="http://schemas.openxmlformats.org/officeDocument/2006/relationships/image" Target="../media/image1133.jpeg"/><Relationship Id="rId90" Type="http://schemas.openxmlformats.org/officeDocument/2006/relationships/image" Target="../media/image634.png"/><Relationship Id="rId186" Type="http://schemas.openxmlformats.org/officeDocument/2006/relationships/image" Target="../media/image730.png"/><Relationship Id="rId351" Type="http://schemas.openxmlformats.org/officeDocument/2006/relationships/image" Target="../media/image895.png"/><Relationship Id="rId393" Type="http://schemas.openxmlformats.org/officeDocument/2006/relationships/image" Target="../media/image937.png"/><Relationship Id="rId407" Type="http://schemas.openxmlformats.org/officeDocument/2006/relationships/image" Target="../media/image951.png"/><Relationship Id="rId449" Type="http://schemas.openxmlformats.org/officeDocument/2006/relationships/image" Target="../media/image993.jpeg"/><Relationship Id="rId614" Type="http://schemas.openxmlformats.org/officeDocument/2006/relationships/image" Target="../media/image1158.jpeg"/><Relationship Id="rId211" Type="http://schemas.openxmlformats.org/officeDocument/2006/relationships/image" Target="../media/image755.jpeg"/><Relationship Id="rId253" Type="http://schemas.openxmlformats.org/officeDocument/2006/relationships/image" Target="../media/image797.png"/><Relationship Id="rId295" Type="http://schemas.openxmlformats.org/officeDocument/2006/relationships/image" Target="../media/image839.png"/><Relationship Id="rId309" Type="http://schemas.openxmlformats.org/officeDocument/2006/relationships/image" Target="../media/image853.png"/><Relationship Id="rId460" Type="http://schemas.openxmlformats.org/officeDocument/2006/relationships/image" Target="../media/image1004.jpeg"/><Relationship Id="rId516" Type="http://schemas.openxmlformats.org/officeDocument/2006/relationships/image" Target="../media/image1060.jpeg"/><Relationship Id="rId48" Type="http://schemas.openxmlformats.org/officeDocument/2006/relationships/image" Target="../media/image592.png"/><Relationship Id="rId113" Type="http://schemas.openxmlformats.org/officeDocument/2006/relationships/image" Target="../media/image657.png"/><Relationship Id="rId320" Type="http://schemas.openxmlformats.org/officeDocument/2006/relationships/image" Target="../media/image864.png"/><Relationship Id="rId558" Type="http://schemas.openxmlformats.org/officeDocument/2006/relationships/image" Target="../media/image1102.jpeg"/><Relationship Id="rId155" Type="http://schemas.openxmlformats.org/officeDocument/2006/relationships/image" Target="../media/image699.png"/><Relationship Id="rId197" Type="http://schemas.openxmlformats.org/officeDocument/2006/relationships/image" Target="../media/image741.png"/><Relationship Id="rId362" Type="http://schemas.openxmlformats.org/officeDocument/2006/relationships/image" Target="../media/image906.png"/><Relationship Id="rId418" Type="http://schemas.openxmlformats.org/officeDocument/2006/relationships/image" Target="../media/image962.png"/><Relationship Id="rId625" Type="http://schemas.openxmlformats.org/officeDocument/2006/relationships/image" Target="../media/image1169.jpeg"/><Relationship Id="rId222" Type="http://schemas.openxmlformats.org/officeDocument/2006/relationships/image" Target="../media/image766.png"/><Relationship Id="rId264" Type="http://schemas.openxmlformats.org/officeDocument/2006/relationships/image" Target="../media/image808.png"/><Relationship Id="rId471" Type="http://schemas.openxmlformats.org/officeDocument/2006/relationships/image" Target="../media/image1015.jpeg"/><Relationship Id="rId17" Type="http://schemas.openxmlformats.org/officeDocument/2006/relationships/image" Target="../media/image561.png"/><Relationship Id="rId59" Type="http://schemas.openxmlformats.org/officeDocument/2006/relationships/image" Target="../media/image603.jpeg"/><Relationship Id="rId124" Type="http://schemas.openxmlformats.org/officeDocument/2006/relationships/image" Target="../media/image668.png"/><Relationship Id="rId527" Type="http://schemas.openxmlformats.org/officeDocument/2006/relationships/image" Target="../media/image1071.jpeg"/><Relationship Id="rId569" Type="http://schemas.openxmlformats.org/officeDocument/2006/relationships/image" Target="../media/image1113.jpeg"/><Relationship Id="rId70" Type="http://schemas.openxmlformats.org/officeDocument/2006/relationships/image" Target="../media/image614.jpeg"/><Relationship Id="rId166" Type="http://schemas.openxmlformats.org/officeDocument/2006/relationships/image" Target="../media/image710.jpeg"/><Relationship Id="rId331" Type="http://schemas.openxmlformats.org/officeDocument/2006/relationships/image" Target="../media/image875.png"/><Relationship Id="rId373" Type="http://schemas.openxmlformats.org/officeDocument/2006/relationships/image" Target="../media/image917.jpeg"/><Relationship Id="rId429" Type="http://schemas.openxmlformats.org/officeDocument/2006/relationships/image" Target="../media/image973.png"/><Relationship Id="rId580" Type="http://schemas.openxmlformats.org/officeDocument/2006/relationships/image" Target="../media/image1124.jpeg"/><Relationship Id="rId636" Type="http://schemas.openxmlformats.org/officeDocument/2006/relationships/image" Target="../media/image1180.jpeg"/><Relationship Id="rId1" Type="http://schemas.openxmlformats.org/officeDocument/2006/relationships/image" Target="../media/image545.jpeg"/><Relationship Id="rId233" Type="http://schemas.openxmlformats.org/officeDocument/2006/relationships/image" Target="../media/image777.png"/><Relationship Id="rId440" Type="http://schemas.openxmlformats.org/officeDocument/2006/relationships/image" Target="../media/image984.png"/><Relationship Id="rId28" Type="http://schemas.openxmlformats.org/officeDocument/2006/relationships/image" Target="../media/image572.jpeg"/><Relationship Id="rId275" Type="http://schemas.openxmlformats.org/officeDocument/2006/relationships/image" Target="../media/image819.png"/><Relationship Id="rId300" Type="http://schemas.openxmlformats.org/officeDocument/2006/relationships/image" Target="../media/image844.jpeg"/><Relationship Id="rId482" Type="http://schemas.openxmlformats.org/officeDocument/2006/relationships/image" Target="../media/image1026.jpeg"/><Relationship Id="rId538" Type="http://schemas.openxmlformats.org/officeDocument/2006/relationships/image" Target="../media/image108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228600</xdr:colOff>
      <xdr:row>2</xdr:row>
      <xdr:rowOff>170169</xdr:rowOff>
    </xdr:from>
    <xdr:ext cx="2438400" cy="1258898"/>
    <xdr:pic>
      <xdr:nvPicPr>
        <xdr:cNvPr id="2" name="Image 1" descr="Picture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606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</xdr:row>
      <xdr:rowOff>177800</xdr:rowOff>
    </xdr:from>
    <xdr:ext cx="2438400" cy="1315348"/>
    <xdr:pic>
      <xdr:nvPicPr>
        <xdr:cNvPr id="3" name="Image 2" descr="Picture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892300"/>
          <a:ext cx="2438400" cy="131534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</xdr:row>
      <xdr:rowOff>317579</xdr:rowOff>
    </xdr:from>
    <xdr:ext cx="2438400" cy="2349420"/>
    <xdr:pic>
      <xdr:nvPicPr>
        <xdr:cNvPr id="4" name="Image 3" descr="Picture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619579"/>
          <a:ext cx="2438400" cy="2349420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</xdr:row>
      <xdr:rowOff>317578</xdr:rowOff>
    </xdr:from>
    <xdr:ext cx="2438400" cy="2349421"/>
    <xdr:pic>
      <xdr:nvPicPr>
        <xdr:cNvPr id="5" name="Image 4" descr="Picture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464378"/>
          <a:ext cx="2438400" cy="234942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6</xdr:row>
      <xdr:rowOff>165240</xdr:rowOff>
    </xdr:from>
    <xdr:ext cx="2438400" cy="1222433"/>
    <xdr:pic>
      <xdr:nvPicPr>
        <xdr:cNvPr id="6" name="Image 5" descr="Picture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9156840"/>
          <a:ext cx="2438400" cy="1222433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7</xdr:row>
      <xdr:rowOff>165240</xdr:rowOff>
    </xdr:from>
    <xdr:ext cx="2438400" cy="1222433"/>
    <xdr:pic>
      <xdr:nvPicPr>
        <xdr:cNvPr id="7" name="Image 6" descr="Picture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0630040"/>
          <a:ext cx="2438400" cy="1222433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8</xdr:row>
      <xdr:rowOff>165240</xdr:rowOff>
    </xdr:from>
    <xdr:ext cx="2438400" cy="1222433"/>
    <xdr:pic>
      <xdr:nvPicPr>
        <xdr:cNvPr id="8" name="Image 7" descr="Picture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2103240"/>
          <a:ext cx="2438400" cy="1222433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9</xdr:row>
      <xdr:rowOff>177800</xdr:rowOff>
    </xdr:from>
    <xdr:ext cx="2438400" cy="1315348"/>
    <xdr:pic>
      <xdr:nvPicPr>
        <xdr:cNvPr id="9" name="Image 8" descr="Picture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3589000"/>
          <a:ext cx="2438400" cy="131534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10</xdr:row>
      <xdr:rowOff>178082</xdr:rowOff>
    </xdr:from>
    <xdr:ext cx="2438400" cy="1317432"/>
    <xdr:pic>
      <xdr:nvPicPr>
        <xdr:cNvPr id="10" name="Image 9" descr="Picture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5176782"/>
          <a:ext cx="2438400" cy="1317432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11</xdr:row>
      <xdr:rowOff>211885</xdr:rowOff>
    </xdr:from>
    <xdr:ext cx="2438400" cy="1567504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6798085"/>
          <a:ext cx="2438400" cy="1567504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12</xdr:row>
      <xdr:rowOff>178439</xdr:rowOff>
    </xdr:from>
    <xdr:ext cx="2438400" cy="1320076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8656939"/>
          <a:ext cx="2438400" cy="1320076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13</xdr:row>
      <xdr:rowOff>179102</xdr:rowOff>
    </xdr:from>
    <xdr:ext cx="2438400" cy="1324991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0245102"/>
          <a:ext cx="2438400" cy="132499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14</xdr:row>
      <xdr:rowOff>177800</xdr:rowOff>
    </xdr:from>
    <xdr:ext cx="2438400" cy="1315348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1844000"/>
          <a:ext cx="2438400" cy="131534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15</xdr:row>
      <xdr:rowOff>177800</xdr:rowOff>
    </xdr:from>
    <xdr:ext cx="2438400" cy="1315348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3431500"/>
          <a:ext cx="2438400" cy="131534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16</xdr:row>
      <xdr:rowOff>170169</xdr:rowOff>
    </xdr:from>
    <xdr:ext cx="2438400" cy="1258898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50113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17</xdr:row>
      <xdr:rowOff>170169</xdr:rowOff>
    </xdr:from>
    <xdr:ext cx="2438400" cy="1258898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65353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18</xdr:row>
      <xdr:rowOff>170169</xdr:rowOff>
    </xdr:from>
    <xdr:ext cx="2438400" cy="1258898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80593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19</xdr:row>
      <xdr:rowOff>170169</xdr:rowOff>
    </xdr:from>
    <xdr:ext cx="2438400" cy="1258898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95833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20</xdr:row>
      <xdr:rowOff>170169</xdr:rowOff>
    </xdr:from>
    <xdr:ext cx="2438400" cy="1258898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11073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21</xdr:row>
      <xdr:rowOff>170169</xdr:rowOff>
    </xdr:from>
    <xdr:ext cx="2438400" cy="1258898"/>
    <xdr:pic>
      <xdr:nvPicPr>
        <xdr:cNvPr id="21" name="Image 20" descr="Picture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26313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22</xdr:row>
      <xdr:rowOff>170169</xdr:rowOff>
    </xdr:from>
    <xdr:ext cx="2438400" cy="1258898"/>
    <xdr:pic>
      <xdr:nvPicPr>
        <xdr:cNvPr id="22" name="Image 21" descr="Picture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41553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23</xdr:row>
      <xdr:rowOff>170169</xdr:rowOff>
    </xdr:from>
    <xdr:ext cx="2438400" cy="1258898"/>
    <xdr:pic>
      <xdr:nvPicPr>
        <xdr:cNvPr id="23" name="Image 22" descr="Picture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56793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24</xdr:row>
      <xdr:rowOff>170169</xdr:rowOff>
    </xdr:from>
    <xdr:ext cx="2438400" cy="1258898"/>
    <xdr:pic>
      <xdr:nvPicPr>
        <xdr:cNvPr id="24" name="Image 23" descr="Picture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72033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25</xdr:row>
      <xdr:rowOff>170169</xdr:rowOff>
    </xdr:from>
    <xdr:ext cx="2438400" cy="1258898"/>
    <xdr:pic>
      <xdr:nvPicPr>
        <xdr:cNvPr id="25" name="Image 24" descr="Picture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87273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26</xdr:row>
      <xdr:rowOff>177844</xdr:rowOff>
    </xdr:from>
    <xdr:ext cx="2438400" cy="1315676"/>
    <xdr:pic>
      <xdr:nvPicPr>
        <xdr:cNvPr id="26" name="Image 25" descr="Picture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0259044"/>
          <a:ext cx="2438400" cy="1315676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27</xdr:row>
      <xdr:rowOff>177844</xdr:rowOff>
    </xdr:from>
    <xdr:ext cx="2438400" cy="1315676"/>
    <xdr:pic>
      <xdr:nvPicPr>
        <xdr:cNvPr id="27" name="Image 26" descr="Picture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1846544"/>
          <a:ext cx="2438400" cy="1315676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28</xdr:row>
      <xdr:rowOff>177844</xdr:rowOff>
    </xdr:from>
    <xdr:ext cx="2438400" cy="1315676"/>
    <xdr:pic>
      <xdr:nvPicPr>
        <xdr:cNvPr id="28" name="Image 27" descr="Picture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3434044"/>
          <a:ext cx="2438400" cy="1315676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29</xdr:row>
      <xdr:rowOff>177844</xdr:rowOff>
    </xdr:from>
    <xdr:ext cx="2438400" cy="1315676"/>
    <xdr:pic>
      <xdr:nvPicPr>
        <xdr:cNvPr id="29" name="Image 28" descr="Picture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5021544"/>
          <a:ext cx="2438400" cy="1315676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30</xdr:row>
      <xdr:rowOff>170169</xdr:rowOff>
    </xdr:from>
    <xdr:ext cx="2438400" cy="1258898"/>
    <xdr:pic>
      <xdr:nvPicPr>
        <xdr:cNvPr id="30" name="Image 29" descr="Picture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66013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31</xdr:row>
      <xdr:rowOff>177844</xdr:rowOff>
    </xdr:from>
    <xdr:ext cx="2438400" cy="1315676"/>
    <xdr:pic>
      <xdr:nvPicPr>
        <xdr:cNvPr id="31" name="Image 30" descr="Picture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8133044"/>
          <a:ext cx="2438400" cy="1315676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32</xdr:row>
      <xdr:rowOff>177844</xdr:rowOff>
    </xdr:from>
    <xdr:ext cx="2438400" cy="1315676"/>
    <xdr:pic>
      <xdr:nvPicPr>
        <xdr:cNvPr id="32" name="Image 31" descr="Picture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9720544"/>
          <a:ext cx="2438400" cy="1315676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33</xdr:row>
      <xdr:rowOff>254063</xdr:rowOff>
    </xdr:from>
    <xdr:ext cx="2438400" cy="1879536"/>
    <xdr:pic>
      <xdr:nvPicPr>
        <xdr:cNvPr id="33" name="Image 32" descr="Picture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1384263"/>
          <a:ext cx="2438400" cy="1879536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34</xdr:row>
      <xdr:rowOff>170169</xdr:rowOff>
    </xdr:from>
    <xdr:ext cx="2438400" cy="1258898"/>
    <xdr:pic>
      <xdr:nvPicPr>
        <xdr:cNvPr id="34" name="Image 33" descr="Picture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35736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35</xdr:row>
      <xdr:rowOff>170169</xdr:rowOff>
    </xdr:from>
    <xdr:ext cx="2438400" cy="1258898"/>
    <xdr:pic>
      <xdr:nvPicPr>
        <xdr:cNvPr id="35" name="Image 34" descr="Picture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50976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36</xdr:row>
      <xdr:rowOff>170169</xdr:rowOff>
    </xdr:from>
    <xdr:ext cx="2438400" cy="1258898"/>
    <xdr:pic>
      <xdr:nvPicPr>
        <xdr:cNvPr id="36" name="Image 35" descr="Picture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66216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37</xdr:row>
      <xdr:rowOff>142443</xdr:rowOff>
    </xdr:from>
    <xdr:ext cx="2438400" cy="1053784"/>
    <xdr:pic>
      <xdr:nvPicPr>
        <xdr:cNvPr id="37" name="Image 36" descr="Picture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8117943"/>
          <a:ext cx="2438400" cy="1053784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38</xdr:row>
      <xdr:rowOff>126012</xdr:rowOff>
    </xdr:from>
    <xdr:ext cx="2438400" cy="932224"/>
    <xdr:pic>
      <xdr:nvPicPr>
        <xdr:cNvPr id="38" name="Image 37" descr="Picture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9371512"/>
          <a:ext cx="2438400" cy="932224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39</xdr:row>
      <xdr:rowOff>177876</xdr:rowOff>
    </xdr:from>
    <xdr:ext cx="2438400" cy="1315921"/>
    <xdr:pic>
      <xdr:nvPicPr>
        <xdr:cNvPr id="39" name="Image 38" descr="Picture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0553676"/>
          <a:ext cx="2438400" cy="131592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40</xdr:row>
      <xdr:rowOff>177876</xdr:rowOff>
    </xdr:from>
    <xdr:ext cx="2438400" cy="1315921"/>
    <xdr:pic>
      <xdr:nvPicPr>
        <xdr:cNvPr id="40" name="Image 39" descr="Picture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2141176"/>
          <a:ext cx="2438400" cy="131592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41</xdr:row>
      <xdr:rowOff>177876</xdr:rowOff>
    </xdr:from>
    <xdr:ext cx="2438400" cy="1315921"/>
    <xdr:pic>
      <xdr:nvPicPr>
        <xdr:cNvPr id="41" name="Image 40" descr="Picture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3728676"/>
          <a:ext cx="2438400" cy="131592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42</xdr:row>
      <xdr:rowOff>177876</xdr:rowOff>
    </xdr:from>
    <xdr:ext cx="2438400" cy="1315921"/>
    <xdr:pic>
      <xdr:nvPicPr>
        <xdr:cNvPr id="42" name="Image 41" descr="Picture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5316176"/>
          <a:ext cx="2438400" cy="131592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43</xdr:row>
      <xdr:rowOff>170169</xdr:rowOff>
    </xdr:from>
    <xdr:ext cx="2438400" cy="1258898"/>
    <xdr:pic>
      <xdr:nvPicPr>
        <xdr:cNvPr id="43" name="Image 42" descr="Picture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6895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44</xdr:row>
      <xdr:rowOff>170169</xdr:rowOff>
    </xdr:from>
    <xdr:ext cx="2438400" cy="1258898"/>
    <xdr:pic>
      <xdr:nvPicPr>
        <xdr:cNvPr id="44" name="Image 43" descr="Picture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8419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45</xdr:row>
      <xdr:rowOff>170169</xdr:rowOff>
    </xdr:from>
    <xdr:ext cx="2438400" cy="1258898"/>
    <xdr:pic>
      <xdr:nvPicPr>
        <xdr:cNvPr id="45" name="Image 44" descr="Picture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9943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46</xdr:row>
      <xdr:rowOff>170169</xdr:rowOff>
    </xdr:from>
    <xdr:ext cx="2438400" cy="1258898"/>
    <xdr:pic>
      <xdr:nvPicPr>
        <xdr:cNvPr id="46" name="Image 45" descr="Picture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1467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47</xdr:row>
      <xdr:rowOff>170169</xdr:rowOff>
    </xdr:from>
    <xdr:ext cx="2438400" cy="1258898"/>
    <xdr:pic>
      <xdr:nvPicPr>
        <xdr:cNvPr id="47" name="Image 46" descr="Picture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/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2991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48</xdr:row>
      <xdr:rowOff>170169</xdr:rowOff>
    </xdr:from>
    <xdr:ext cx="2438400" cy="1258898"/>
    <xdr:pic>
      <xdr:nvPicPr>
        <xdr:cNvPr id="48" name="Image 47" descr="Picture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4515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49</xdr:row>
      <xdr:rowOff>170169</xdr:rowOff>
    </xdr:from>
    <xdr:ext cx="2438400" cy="1258898"/>
    <xdr:pic>
      <xdr:nvPicPr>
        <xdr:cNvPr id="49" name="Image 48" descr="Picture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6039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50</xdr:row>
      <xdr:rowOff>177876</xdr:rowOff>
    </xdr:from>
    <xdr:ext cx="2438400" cy="1315921"/>
    <xdr:pic>
      <xdr:nvPicPr>
        <xdr:cNvPr id="50" name="Image 49" descr="Picture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7571676"/>
          <a:ext cx="2438400" cy="131592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51</xdr:row>
      <xdr:rowOff>157491</xdr:rowOff>
    </xdr:from>
    <xdr:ext cx="2438400" cy="1165108"/>
    <xdr:pic>
      <xdr:nvPicPr>
        <xdr:cNvPr id="51" name="Image 50" descr="Picture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9138791"/>
          <a:ext cx="2438400" cy="116510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52</xdr:row>
      <xdr:rowOff>177800</xdr:rowOff>
    </xdr:from>
    <xdr:ext cx="2438400" cy="1315348"/>
    <xdr:pic>
      <xdr:nvPicPr>
        <xdr:cNvPr id="52" name="Image 51" descr="Picture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/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0568800"/>
          <a:ext cx="2438400" cy="131534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53</xdr:row>
      <xdr:rowOff>170169</xdr:rowOff>
    </xdr:from>
    <xdr:ext cx="2438400" cy="1258898"/>
    <xdr:pic>
      <xdr:nvPicPr>
        <xdr:cNvPr id="53" name="Image 52" descr="Picture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/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21486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54</xdr:row>
      <xdr:rowOff>170169</xdr:rowOff>
    </xdr:from>
    <xdr:ext cx="2438400" cy="1258898"/>
    <xdr:pic>
      <xdr:nvPicPr>
        <xdr:cNvPr id="54" name="Image 53" descr="Picture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/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36726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55</xdr:row>
      <xdr:rowOff>170169</xdr:rowOff>
    </xdr:from>
    <xdr:ext cx="2438400" cy="1258898"/>
    <xdr:pic>
      <xdr:nvPicPr>
        <xdr:cNvPr id="55" name="Image 54" descr="Picture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/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51966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56</xdr:row>
      <xdr:rowOff>170169</xdr:rowOff>
    </xdr:from>
    <xdr:ext cx="2438400" cy="1258898"/>
    <xdr:pic>
      <xdr:nvPicPr>
        <xdr:cNvPr id="56" name="Image 55" descr="Picture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67206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57</xdr:row>
      <xdr:rowOff>170169</xdr:rowOff>
    </xdr:from>
    <xdr:ext cx="2438400" cy="1258898"/>
    <xdr:pic>
      <xdr:nvPicPr>
        <xdr:cNvPr id="57" name="Image 56" descr="Picture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/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82446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58</xdr:row>
      <xdr:rowOff>170169</xdr:rowOff>
    </xdr:from>
    <xdr:ext cx="2438400" cy="1258898"/>
    <xdr:pic>
      <xdr:nvPicPr>
        <xdr:cNvPr id="58" name="Image 57" descr="Picture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/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97686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59</xdr:row>
      <xdr:rowOff>171492</xdr:rowOff>
    </xdr:from>
    <xdr:ext cx="2438400" cy="1268687"/>
    <xdr:pic>
      <xdr:nvPicPr>
        <xdr:cNvPr id="59" name="Image 58" descr="Picture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/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91293992"/>
          <a:ext cx="2438400" cy="1268687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60</xdr:row>
      <xdr:rowOff>151280</xdr:rowOff>
    </xdr:from>
    <xdr:ext cx="2438400" cy="1119156"/>
    <xdr:pic>
      <xdr:nvPicPr>
        <xdr:cNvPr id="60" name="Image 59" descr="Picture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/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92810480"/>
          <a:ext cx="2438400" cy="1119156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61</xdr:row>
      <xdr:rowOff>177844</xdr:rowOff>
    </xdr:from>
    <xdr:ext cx="2438400" cy="1315676"/>
    <xdr:pic>
      <xdr:nvPicPr>
        <xdr:cNvPr id="61" name="Image 60" descr="Picture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/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94183244"/>
          <a:ext cx="2438400" cy="1315676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62</xdr:row>
      <xdr:rowOff>177844</xdr:rowOff>
    </xdr:from>
    <xdr:ext cx="2438400" cy="1315676"/>
    <xdr:pic>
      <xdr:nvPicPr>
        <xdr:cNvPr id="62" name="Image 61" descr="Picture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/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95770744"/>
          <a:ext cx="2438400" cy="1315676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63</xdr:row>
      <xdr:rowOff>177844</xdr:rowOff>
    </xdr:from>
    <xdr:ext cx="2438400" cy="1315676"/>
    <xdr:pic>
      <xdr:nvPicPr>
        <xdr:cNvPr id="63" name="Image 62" descr="Picture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/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97358244"/>
          <a:ext cx="2438400" cy="1315676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64</xdr:row>
      <xdr:rowOff>177844</xdr:rowOff>
    </xdr:from>
    <xdr:ext cx="2438400" cy="1315676"/>
    <xdr:pic>
      <xdr:nvPicPr>
        <xdr:cNvPr id="64" name="Image 63" descr="Picture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/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98945744"/>
          <a:ext cx="2438400" cy="1315676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65</xdr:row>
      <xdr:rowOff>177844</xdr:rowOff>
    </xdr:from>
    <xdr:ext cx="2438400" cy="1315676"/>
    <xdr:pic>
      <xdr:nvPicPr>
        <xdr:cNvPr id="65" name="Image 64" descr="Picture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/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00533244"/>
          <a:ext cx="2438400" cy="1315676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66</xdr:row>
      <xdr:rowOff>177876</xdr:rowOff>
    </xdr:from>
    <xdr:ext cx="2438400" cy="1315921"/>
    <xdr:pic>
      <xdr:nvPicPr>
        <xdr:cNvPr id="66" name="Image 65" descr="Picture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/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02120776"/>
          <a:ext cx="2438400" cy="131592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67</xdr:row>
      <xdr:rowOff>177876</xdr:rowOff>
    </xdr:from>
    <xdr:ext cx="2438400" cy="1315921"/>
    <xdr:pic>
      <xdr:nvPicPr>
        <xdr:cNvPr id="67" name="Image 66" descr="Picture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/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03708276"/>
          <a:ext cx="2438400" cy="131592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68</xdr:row>
      <xdr:rowOff>177876</xdr:rowOff>
    </xdr:from>
    <xdr:ext cx="2438400" cy="1315921"/>
    <xdr:pic>
      <xdr:nvPicPr>
        <xdr:cNvPr id="68" name="Image 67" descr="Picture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/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05295776"/>
          <a:ext cx="2438400" cy="131592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69</xdr:row>
      <xdr:rowOff>177800</xdr:rowOff>
    </xdr:from>
    <xdr:ext cx="2438400" cy="1315348"/>
    <xdr:pic>
      <xdr:nvPicPr>
        <xdr:cNvPr id="69" name="Image 68" descr="Picture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06883200"/>
          <a:ext cx="2438400" cy="131534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70</xdr:row>
      <xdr:rowOff>177876</xdr:rowOff>
    </xdr:from>
    <xdr:ext cx="2438400" cy="1315921"/>
    <xdr:pic>
      <xdr:nvPicPr>
        <xdr:cNvPr id="70" name="Image 69" descr="Picture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/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08470776"/>
          <a:ext cx="2438400" cy="131592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71</xdr:row>
      <xdr:rowOff>177876</xdr:rowOff>
    </xdr:from>
    <xdr:ext cx="2438400" cy="1315921"/>
    <xdr:pic>
      <xdr:nvPicPr>
        <xdr:cNvPr id="71" name="Image 70" descr="Picture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/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10058276"/>
          <a:ext cx="2438400" cy="131592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72</xdr:row>
      <xdr:rowOff>177876</xdr:rowOff>
    </xdr:from>
    <xdr:ext cx="2438400" cy="1315921"/>
    <xdr:pic>
      <xdr:nvPicPr>
        <xdr:cNvPr id="72" name="Image 71" descr="Picture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/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11645776"/>
          <a:ext cx="2438400" cy="131592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73</xdr:row>
      <xdr:rowOff>177800</xdr:rowOff>
    </xdr:from>
    <xdr:ext cx="2438400" cy="1315348"/>
    <xdr:pic>
      <xdr:nvPicPr>
        <xdr:cNvPr id="73" name="Image 72" descr="Picture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/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13233200"/>
          <a:ext cx="2438400" cy="131534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74</xdr:row>
      <xdr:rowOff>177800</xdr:rowOff>
    </xdr:from>
    <xdr:ext cx="2438400" cy="1315348"/>
    <xdr:pic>
      <xdr:nvPicPr>
        <xdr:cNvPr id="74" name="Image 73" descr="Picture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/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14820700"/>
          <a:ext cx="2438400" cy="131534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75</xdr:row>
      <xdr:rowOff>177800</xdr:rowOff>
    </xdr:from>
    <xdr:ext cx="2438400" cy="1315348"/>
    <xdr:pic>
      <xdr:nvPicPr>
        <xdr:cNvPr id="75" name="Image 74" descr="Picture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/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16408200"/>
          <a:ext cx="2438400" cy="131534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76</xdr:row>
      <xdr:rowOff>177800</xdr:rowOff>
    </xdr:from>
    <xdr:ext cx="2438400" cy="1315348"/>
    <xdr:pic>
      <xdr:nvPicPr>
        <xdr:cNvPr id="76" name="Image 75" descr="Picture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/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17995700"/>
          <a:ext cx="2438400" cy="131534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77</xdr:row>
      <xdr:rowOff>177800</xdr:rowOff>
    </xdr:from>
    <xdr:ext cx="2438400" cy="1315348"/>
    <xdr:pic>
      <xdr:nvPicPr>
        <xdr:cNvPr id="77" name="Image 76" descr="Picture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/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19583200"/>
          <a:ext cx="2438400" cy="131534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78</xdr:row>
      <xdr:rowOff>170169</xdr:rowOff>
    </xdr:from>
    <xdr:ext cx="2438400" cy="1258898"/>
    <xdr:pic>
      <xdr:nvPicPr>
        <xdr:cNvPr id="78" name="Image 77" descr="Picture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/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21163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79</xdr:row>
      <xdr:rowOff>170169</xdr:rowOff>
    </xdr:from>
    <xdr:ext cx="2438400" cy="1258898"/>
    <xdr:pic>
      <xdr:nvPicPr>
        <xdr:cNvPr id="79" name="Image 78" descr="Picture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/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22687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80</xdr:row>
      <xdr:rowOff>170169</xdr:rowOff>
    </xdr:from>
    <xdr:ext cx="2438400" cy="1258898"/>
    <xdr:pic>
      <xdr:nvPicPr>
        <xdr:cNvPr id="80" name="Image 79" descr="Picture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/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24211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81</xdr:row>
      <xdr:rowOff>170169</xdr:rowOff>
    </xdr:from>
    <xdr:ext cx="2438400" cy="1258898"/>
    <xdr:pic>
      <xdr:nvPicPr>
        <xdr:cNvPr id="81" name="Image 80" descr="Picture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/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25735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82</xdr:row>
      <xdr:rowOff>170169</xdr:rowOff>
    </xdr:from>
    <xdr:ext cx="2438400" cy="1258898"/>
    <xdr:pic>
      <xdr:nvPicPr>
        <xdr:cNvPr id="82" name="Image 81" descr="Picture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/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27259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83</xdr:row>
      <xdr:rowOff>170169</xdr:rowOff>
    </xdr:from>
    <xdr:ext cx="2438400" cy="1258898"/>
    <xdr:pic>
      <xdr:nvPicPr>
        <xdr:cNvPr id="83" name="Image 82" descr="Picture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/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28783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84</xdr:row>
      <xdr:rowOff>170169</xdr:rowOff>
    </xdr:from>
    <xdr:ext cx="2438400" cy="1258898"/>
    <xdr:pic>
      <xdr:nvPicPr>
        <xdr:cNvPr id="84" name="Image 83" descr="Picture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/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30307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85</xdr:row>
      <xdr:rowOff>170169</xdr:rowOff>
    </xdr:from>
    <xdr:ext cx="2438400" cy="1258898"/>
    <xdr:pic>
      <xdr:nvPicPr>
        <xdr:cNvPr id="85" name="Image 84" descr="Picture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/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31831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86</xdr:row>
      <xdr:rowOff>170169</xdr:rowOff>
    </xdr:from>
    <xdr:ext cx="2438400" cy="1258898"/>
    <xdr:pic>
      <xdr:nvPicPr>
        <xdr:cNvPr id="86" name="Image 85" descr="Picture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/>
      </xdr:nvPicPr>
      <xdr:blipFill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33355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87</xdr:row>
      <xdr:rowOff>170169</xdr:rowOff>
    </xdr:from>
    <xdr:ext cx="2438400" cy="1258898"/>
    <xdr:pic>
      <xdr:nvPicPr>
        <xdr:cNvPr id="87" name="Image 86" descr="Picture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/>
      </xdr:nvPicPr>
      <xdr:blipFill>
        <a:blip xmlns:r="http://schemas.openxmlformats.org/officeDocument/2006/relationships" r:embed="rId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34879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88</xdr:row>
      <xdr:rowOff>170169</xdr:rowOff>
    </xdr:from>
    <xdr:ext cx="2438400" cy="1258898"/>
    <xdr:pic>
      <xdr:nvPicPr>
        <xdr:cNvPr id="88" name="Image 87" descr="Picture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/>
      </xdr:nvPicPr>
      <xdr:blipFill>
        <a:blip xmlns:r="http://schemas.openxmlformats.org/officeDocument/2006/relationships" r:embed="rId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36403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89</xdr:row>
      <xdr:rowOff>170169</xdr:rowOff>
    </xdr:from>
    <xdr:ext cx="2438400" cy="1258898"/>
    <xdr:pic>
      <xdr:nvPicPr>
        <xdr:cNvPr id="89" name="Image 88" descr="Picture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/>
      </xdr:nvPicPr>
      <xdr:blipFill>
        <a:blip xmlns:r="http://schemas.openxmlformats.org/officeDocument/2006/relationships" r:embed="rId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37927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90</xdr:row>
      <xdr:rowOff>170169</xdr:rowOff>
    </xdr:from>
    <xdr:ext cx="2438400" cy="1258898"/>
    <xdr:pic>
      <xdr:nvPicPr>
        <xdr:cNvPr id="90" name="Image 89" descr="Picture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/>
      </xdr:nvPicPr>
      <xdr:blipFill>
        <a:blip xmlns:r="http://schemas.openxmlformats.org/officeDocument/2006/relationships" r:embed="rId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39451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91</xdr:row>
      <xdr:rowOff>170169</xdr:rowOff>
    </xdr:from>
    <xdr:ext cx="2438400" cy="1258898"/>
    <xdr:pic>
      <xdr:nvPicPr>
        <xdr:cNvPr id="91" name="Image 90" descr="Picture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/>
      </xdr:nvPicPr>
      <xdr:blipFill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40975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92</xdr:row>
      <xdr:rowOff>170169</xdr:rowOff>
    </xdr:from>
    <xdr:ext cx="2438400" cy="1258898"/>
    <xdr:pic>
      <xdr:nvPicPr>
        <xdr:cNvPr id="92" name="Image 91" descr="Picture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/>
      </xdr:nvPicPr>
      <xdr:blipFill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42499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93</xdr:row>
      <xdr:rowOff>170169</xdr:rowOff>
    </xdr:from>
    <xdr:ext cx="2438400" cy="1258898"/>
    <xdr:pic>
      <xdr:nvPicPr>
        <xdr:cNvPr id="93" name="Image 92" descr="Picture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/>
      </xdr:nvPicPr>
      <xdr:blipFill>
        <a:blip xmlns:r="http://schemas.openxmlformats.org/officeDocument/2006/relationships" r:embed="rId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44023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94</xdr:row>
      <xdr:rowOff>170169</xdr:rowOff>
    </xdr:from>
    <xdr:ext cx="2438400" cy="1258898"/>
    <xdr:pic>
      <xdr:nvPicPr>
        <xdr:cNvPr id="94" name="Image 93" descr="Picture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/>
      </xdr:nvPicPr>
      <xdr:blipFill>
        <a:blip xmlns:r="http://schemas.openxmlformats.org/officeDocument/2006/relationships" r:embed="rId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45547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95</xdr:row>
      <xdr:rowOff>170169</xdr:rowOff>
    </xdr:from>
    <xdr:ext cx="2438400" cy="1258898"/>
    <xdr:pic>
      <xdr:nvPicPr>
        <xdr:cNvPr id="95" name="Image 94" descr="Picture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/>
      </xdr:nvPicPr>
      <xdr:blipFill>
        <a:blip xmlns:r="http://schemas.openxmlformats.org/officeDocument/2006/relationships" r:embed="rId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47071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96</xdr:row>
      <xdr:rowOff>170169</xdr:rowOff>
    </xdr:from>
    <xdr:ext cx="2438400" cy="1258898"/>
    <xdr:pic>
      <xdr:nvPicPr>
        <xdr:cNvPr id="96" name="Image 95" descr="Picture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/>
      </xdr:nvPicPr>
      <xdr:blipFill>
        <a:blip xmlns:r="http://schemas.openxmlformats.org/officeDocument/2006/relationships" r:embed="rId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48595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97</xdr:row>
      <xdr:rowOff>170169</xdr:rowOff>
    </xdr:from>
    <xdr:ext cx="2438400" cy="1258898"/>
    <xdr:pic>
      <xdr:nvPicPr>
        <xdr:cNvPr id="97" name="Image 96" descr="Picture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/>
      </xdr:nvPicPr>
      <xdr:blipFill>
        <a:blip xmlns:r="http://schemas.openxmlformats.org/officeDocument/2006/relationships" r:embed="rId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50119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98</xdr:row>
      <xdr:rowOff>170169</xdr:rowOff>
    </xdr:from>
    <xdr:ext cx="2438400" cy="1258898"/>
    <xdr:pic>
      <xdr:nvPicPr>
        <xdr:cNvPr id="98" name="Image 97" descr="Picture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/>
      </xdr:nvPicPr>
      <xdr:blipFill>
        <a:blip xmlns:r="http://schemas.openxmlformats.org/officeDocument/2006/relationships" r:embed="rId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51643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99</xdr:row>
      <xdr:rowOff>170169</xdr:rowOff>
    </xdr:from>
    <xdr:ext cx="2438400" cy="1258898"/>
    <xdr:pic>
      <xdr:nvPicPr>
        <xdr:cNvPr id="99" name="Image 98" descr="Picture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/>
      </xdr:nvPicPr>
      <xdr:blipFill>
        <a:blip xmlns:r="http://schemas.openxmlformats.org/officeDocument/2006/relationships" r:embed="rId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53167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100</xdr:row>
      <xdr:rowOff>170169</xdr:rowOff>
    </xdr:from>
    <xdr:ext cx="2438400" cy="1258898"/>
    <xdr:pic>
      <xdr:nvPicPr>
        <xdr:cNvPr id="100" name="Image 99" descr="Picture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/>
      </xdr:nvPicPr>
      <xdr:blipFill>
        <a:blip xmlns:r="http://schemas.openxmlformats.org/officeDocument/2006/relationships" r:embed="rId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54691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101</xdr:row>
      <xdr:rowOff>170169</xdr:rowOff>
    </xdr:from>
    <xdr:ext cx="2438400" cy="1258898"/>
    <xdr:pic>
      <xdr:nvPicPr>
        <xdr:cNvPr id="101" name="Image 100" descr="Picture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/>
      </xdr:nvPicPr>
      <xdr:blipFill>
        <a:blip xmlns:r="http://schemas.openxmlformats.org/officeDocument/2006/relationships" r:embed="rId1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56215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102</xdr:row>
      <xdr:rowOff>170169</xdr:rowOff>
    </xdr:from>
    <xdr:ext cx="2438400" cy="1258898"/>
    <xdr:pic>
      <xdr:nvPicPr>
        <xdr:cNvPr id="102" name="Image 101" descr="Picture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/>
      </xdr:nvPicPr>
      <xdr:blipFill>
        <a:blip xmlns:r="http://schemas.openxmlformats.org/officeDocument/2006/relationships" r:embed="rId1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57739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103</xdr:row>
      <xdr:rowOff>170169</xdr:rowOff>
    </xdr:from>
    <xdr:ext cx="2438400" cy="1258898"/>
    <xdr:pic>
      <xdr:nvPicPr>
        <xdr:cNvPr id="103" name="Image 102" descr="Picture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/>
      </xdr:nvPicPr>
      <xdr:blipFill>
        <a:blip xmlns:r="http://schemas.openxmlformats.org/officeDocument/2006/relationships" r:embed="rId1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59263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104</xdr:row>
      <xdr:rowOff>170169</xdr:rowOff>
    </xdr:from>
    <xdr:ext cx="2438400" cy="1258898"/>
    <xdr:pic>
      <xdr:nvPicPr>
        <xdr:cNvPr id="104" name="Image 103" descr="Picture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/>
      </xdr:nvPicPr>
      <xdr:blipFill>
        <a:blip xmlns:r="http://schemas.openxmlformats.org/officeDocument/2006/relationships" r:embed="rId1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60787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105</xdr:row>
      <xdr:rowOff>170169</xdr:rowOff>
    </xdr:from>
    <xdr:ext cx="2438400" cy="1258898"/>
    <xdr:pic>
      <xdr:nvPicPr>
        <xdr:cNvPr id="105" name="Image 104" descr="Picture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/>
      </xdr:nvPicPr>
      <xdr:blipFill>
        <a:blip xmlns:r="http://schemas.openxmlformats.org/officeDocument/2006/relationships" r:embed="rId1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62311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106</xdr:row>
      <xdr:rowOff>170169</xdr:rowOff>
    </xdr:from>
    <xdr:ext cx="2438400" cy="1258898"/>
    <xdr:pic>
      <xdr:nvPicPr>
        <xdr:cNvPr id="106" name="Image 105" descr="Picture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/>
      </xdr:nvPicPr>
      <xdr:blipFill>
        <a:blip xmlns:r="http://schemas.openxmlformats.org/officeDocument/2006/relationships" r:embed="rId1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63835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107</xdr:row>
      <xdr:rowOff>170169</xdr:rowOff>
    </xdr:from>
    <xdr:ext cx="2438400" cy="1258898"/>
    <xdr:pic>
      <xdr:nvPicPr>
        <xdr:cNvPr id="107" name="Image 106" descr="Picture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/>
      </xdr:nvPicPr>
      <xdr:blipFill>
        <a:blip xmlns:r="http://schemas.openxmlformats.org/officeDocument/2006/relationships" r:embed="rId1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65359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108</xdr:row>
      <xdr:rowOff>170169</xdr:rowOff>
    </xdr:from>
    <xdr:ext cx="2438400" cy="1258898"/>
    <xdr:pic>
      <xdr:nvPicPr>
        <xdr:cNvPr id="108" name="Image 107" descr="Picture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/>
      </xdr:nvPicPr>
      <xdr:blipFill>
        <a:blip xmlns:r="http://schemas.openxmlformats.org/officeDocument/2006/relationships" r:embed="rId1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66883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109</xdr:row>
      <xdr:rowOff>170169</xdr:rowOff>
    </xdr:from>
    <xdr:ext cx="2438400" cy="1258898"/>
    <xdr:pic>
      <xdr:nvPicPr>
        <xdr:cNvPr id="109" name="Image 108" descr="Picture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/>
      </xdr:nvPicPr>
      <xdr:blipFill>
        <a:blip xmlns:r="http://schemas.openxmlformats.org/officeDocument/2006/relationships" r:embed="rId1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68407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110</xdr:row>
      <xdr:rowOff>170169</xdr:rowOff>
    </xdr:from>
    <xdr:ext cx="2438400" cy="1258898"/>
    <xdr:pic>
      <xdr:nvPicPr>
        <xdr:cNvPr id="110" name="Image 109" descr="Picture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/>
      </xdr:nvPicPr>
      <xdr:blipFill>
        <a:blip xmlns:r="http://schemas.openxmlformats.org/officeDocument/2006/relationships" r:embed="rId1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69931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111</xdr:row>
      <xdr:rowOff>170169</xdr:rowOff>
    </xdr:from>
    <xdr:ext cx="2438400" cy="1258898"/>
    <xdr:pic>
      <xdr:nvPicPr>
        <xdr:cNvPr id="111" name="Image 110" descr="Picture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/>
      </xdr:nvPicPr>
      <xdr:blipFill>
        <a:blip xmlns:r="http://schemas.openxmlformats.org/officeDocument/2006/relationships" r:embed="rId1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71455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112</xdr:row>
      <xdr:rowOff>170169</xdr:rowOff>
    </xdr:from>
    <xdr:ext cx="2438400" cy="1258898"/>
    <xdr:pic>
      <xdr:nvPicPr>
        <xdr:cNvPr id="112" name="Image 111" descr="Picture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/>
      </xdr:nvPicPr>
      <xdr:blipFill>
        <a:blip xmlns:r="http://schemas.openxmlformats.org/officeDocument/2006/relationships" r:embed="rId1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72979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113</xdr:row>
      <xdr:rowOff>170169</xdr:rowOff>
    </xdr:from>
    <xdr:ext cx="2438400" cy="1258898"/>
    <xdr:pic>
      <xdr:nvPicPr>
        <xdr:cNvPr id="113" name="Image 112" descr="Picture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/>
      </xdr:nvPicPr>
      <xdr:blipFill>
        <a:blip xmlns:r="http://schemas.openxmlformats.org/officeDocument/2006/relationships" r:embed="rId1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74503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114</xdr:row>
      <xdr:rowOff>170169</xdr:rowOff>
    </xdr:from>
    <xdr:ext cx="2438400" cy="1258898"/>
    <xdr:pic>
      <xdr:nvPicPr>
        <xdr:cNvPr id="114" name="Image 113" descr="Picture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/>
      </xdr:nvPicPr>
      <xdr:blipFill>
        <a:blip xmlns:r="http://schemas.openxmlformats.org/officeDocument/2006/relationships" r:embed="rId1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76027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115</xdr:row>
      <xdr:rowOff>170169</xdr:rowOff>
    </xdr:from>
    <xdr:ext cx="2438400" cy="1258898"/>
    <xdr:pic>
      <xdr:nvPicPr>
        <xdr:cNvPr id="115" name="Image 114" descr="Picture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/>
      </xdr:nvPicPr>
      <xdr:blipFill>
        <a:blip xmlns:r="http://schemas.openxmlformats.org/officeDocument/2006/relationships" r:embed="rId1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77551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116</xdr:row>
      <xdr:rowOff>170169</xdr:rowOff>
    </xdr:from>
    <xdr:ext cx="2438400" cy="1258898"/>
    <xdr:pic>
      <xdr:nvPicPr>
        <xdr:cNvPr id="116" name="Image 115" descr="Picture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/>
      </xdr:nvPicPr>
      <xdr:blipFill>
        <a:blip xmlns:r="http://schemas.openxmlformats.org/officeDocument/2006/relationships" r:embed="rId1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79075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117</xdr:row>
      <xdr:rowOff>170169</xdr:rowOff>
    </xdr:from>
    <xdr:ext cx="2438400" cy="1258898"/>
    <xdr:pic>
      <xdr:nvPicPr>
        <xdr:cNvPr id="117" name="Image 116" descr="Picture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/>
      </xdr:nvPicPr>
      <xdr:blipFill>
        <a:blip xmlns:r="http://schemas.openxmlformats.org/officeDocument/2006/relationships" r:embed="rId1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80599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118</xdr:row>
      <xdr:rowOff>170169</xdr:rowOff>
    </xdr:from>
    <xdr:ext cx="2438400" cy="1258898"/>
    <xdr:pic>
      <xdr:nvPicPr>
        <xdr:cNvPr id="118" name="Image 117" descr="Picture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/>
      </xdr:nvPicPr>
      <xdr:blipFill>
        <a:blip xmlns:r="http://schemas.openxmlformats.org/officeDocument/2006/relationships" r:embed="rId1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82123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119</xdr:row>
      <xdr:rowOff>170169</xdr:rowOff>
    </xdr:from>
    <xdr:ext cx="2438400" cy="1258898"/>
    <xdr:pic>
      <xdr:nvPicPr>
        <xdr:cNvPr id="119" name="Image 118" descr="Picture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/>
      </xdr:nvPicPr>
      <xdr:blipFill>
        <a:blip xmlns:r="http://schemas.openxmlformats.org/officeDocument/2006/relationships" r:embed="rId1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83647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120</xdr:row>
      <xdr:rowOff>170169</xdr:rowOff>
    </xdr:from>
    <xdr:ext cx="2438400" cy="1258898"/>
    <xdr:pic>
      <xdr:nvPicPr>
        <xdr:cNvPr id="120" name="Image 119" descr="Picture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/>
      </xdr:nvPicPr>
      <xdr:blipFill>
        <a:blip xmlns:r="http://schemas.openxmlformats.org/officeDocument/2006/relationships" r:embed="rId1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85171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121</xdr:row>
      <xdr:rowOff>170169</xdr:rowOff>
    </xdr:from>
    <xdr:ext cx="2438400" cy="1258898"/>
    <xdr:pic>
      <xdr:nvPicPr>
        <xdr:cNvPr id="121" name="Image 120" descr="Picture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/>
      </xdr:nvPicPr>
      <xdr:blipFill>
        <a:blip xmlns:r="http://schemas.openxmlformats.org/officeDocument/2006/relationships" r:embed="rId1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86695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122</xdr:row>
      <xdr:rowOff>170169</xdr:rowOff>
    </xdr:from>
    <xdr:ext cx="2438400" cy="1258898"/>
    <xdr:pic>
      <xdr:nvPicPr>
        <xdr:cNvPr id="122" name="Image 121" descr="Picture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PicPr/>
      </xdr:nvPicPr>
      <xdr:blipFill>
        <a:blip xmlns:r="http://schemas.openxmlformats.org/officeDocument/2006/relationships" r:embed="rId1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88219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123</xdr:row>
      <xdr:rowOff>170169</xdr:rowOff>
    </xdr:from>
    <xdr:ext cx="2438400" cy="1258898"/>
    <xdr:pic>
      <xdr:nvPicPr>
        <xdr:cNvPr id="123" name="Image 122" descr="Picture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/>
      </xdr:nvPicPr>
      <xdr:blipFill>
        <a:blip xmlns:r="http://schemas.openxmlformats.org/officeDocument/2006/relationships" r:embed="rId1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89743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124</xdr:row>
      <xdr:rowOff>170169</xdr:rowOff>
    </xdr:from>
    <xdr:ext cx="2438400" cy="1258898"/>
    <xdr:pic>
      <xdr:nvPicPr>
        <xdr:cNvPr id="124" name="Image 123" descr="Picture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/>
      </xdr:nvPicPr>
      <xdr:blipFill>
        <a:blip xmlns:r="http://schemas.openxmlformats.org/officeDocument/2006/relationships" r:embed="rId1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91267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125</xdr:row>
      <xdr:rowOff>170169</xdr:rowOff>
    </xdr:from>
    <xdr:ext cx="2438400" cy="1258898"/>
    <xdr:pic>
      <xdr:nvPicPr>
        <xdr:cNvPr id="125" name="Image 124" descr="Picture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/>
      </xdr:nvPicPr>
      <xdr:blipFill>
        <a:blip xmlns:r="http://schemas.openxmlformats.org/officeDocument/2006/relationships" r:embed="rId1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92791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126</xdr:row>
      <xdr:rowOff>170169</xdr:rowOff>
    </xdr:from>
    <xdr:ext cx="2438400" cy="1258898"/>
    <xdr:pic>
      <xdr:nvPicPr>
        <xdr:cNvPr id="126" name="Image 125" descr="Picture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/>
      </xdr:nvPicPr>
      <xdr:blipFill>
        <a:blip xmlns:r="http://schemas.openxmlformats.org/officeDocument/2006/relationships" r:embed="rId1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94315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127</xdr:row>
      <xdr:rowOff>170169</xdr:rowOff>
    </xdr:from>
    <xdr:ext cx="2438400" cy="1258898"/>
    <xdr:pic>
      <xdr:nvPicPr>
        <xdr:cNvPr id="127" name="Image 126" descr="Picture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/>
      </xdr:nvPicPr>
      <xdr:blipFill>
        <a:blip xmlns:r="http://schemas.openxmlformats.org/officeDocument/2006/relationships" r:embed="rId1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95839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128</xdr:row>
      <xdr:rowOff>170169</xdr:rowOff>
    </xdr:from>
    <xdr:ext cx="2438400" cy="1258898"/>
    <xdr:pic>
      <xdr:nvPicPr>
        <xdr:cNvPr id="128" name="Image 127" descr="Picture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/>
      </xdr:nvPicPr>
      <xdr:blipFill>
        <a:blip xmlns:r="http://schemas.openxmlformats.org/officeDocument/2006/relationships" r:embed="rId1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97363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129</xdr:row>
      <xdr:rowOff>170169</xdr:rowOff>
    </xdr:from>
    <xdr:ext cx="2438400" cy="1258898"/>
    <xdr:pic>
      <xdr:nvPicPr>
        <xdr:cNvPr id="129" name="Image 128" descr="Picture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/>
      </xdr:nvPicPr>
      <xdr:blipFill>
        <a:blip xmlns:r="http://schemas.openxmlformats.org/officeDocument/2006/relationships" r:embed="rId1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198887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130</xdr:row>
      <xdr:rowOff>170169</xdr:rowOff>
    </xdr:from>
    <xdr:ext cx="2438400" cy="1258898"/>
    <xdr:pic>
      <xdr:nvPicPr>
        <xdr:cNvPr id="130" name="Image 129" descr="Picture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/>
      </xdr:nvPicPr>
      <xdr:blipFill>
        <a:blip xmlns:r="http://schemas.openxmlformats.org/officeDocument/2006/relationships" r:embed="rId1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00411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131</xdr:row>
      <xdr:rowOff>170169</xdr:rowOff>
    </xdr:from>
    <xdr:ext cx="2438400" cy="1258898"/>
    <xdr:pic>
      <xdr:nvPicPr>
        <xdr:cNvPr id="131" name="Image 130" descr="Picture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/>
      </xdr:nvPicPr>
      <xdr:blipFill>
        <a:blip xmlns:r="http://schemas.openxmlformats.org/officeDocument/2006/relationships" r:embed="rId1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01935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132</xdr:row>
      <xdr:rowOff>170169</xdr:rowOff>
    </xdr:from>
    <xdr:ext cx="2438400" cy="1258898"/>
    <xdr:pic>
      <xdr:nvPicPr>
        <xdr:cNvPr id="132" name="Image 131" descr="Picture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PicPr/>
      </xdr:nvPicPr>
      <xdr:blipFill>
        <a:blip xmlns:r="http://schemas.openxmlformats.org/officeDocument/2006/relationships" r:embed="rId1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03459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133</xdr:row>
      <xdr:rowOff>170169</xdr:rowOff>
    </xdr:from>
    <xdr:ext cx="2438400" cy="1258898"/>
    <xdr:pic>
      <xdr:nvPicPr>
        <xdr:cNvPr id="133" name="Image 132" descr="Picture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/>
      </xdr:nvPicPr>
      <xdr:blipFill>
        <a:blip xmlns:r="http://schemas.openxmlformats.org/officeDocument/2006/relationships" r:embed="rId1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04983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134</xdr:row>
      <xdr:rowOff>170169</xdr:rowOff>
    </xdr:from>
    <xdr:ext cx="2438400" cy="1258898"/>
    <xdr:pic>
      <xdr:nvPicPr>
        <xdr:cNvPr id="134" name="Image 133" descr="Picture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/>
      </xdr:nvPicPr>
      <xdr:blipFill>
        <a:blip xmlns:r="http://schemas.openxmlformats.org/officeDocument/2006/relationships" r:embed="rId1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06507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135</xdr:row>
      <xdr:rowOff>170169</xdr:rowOff>
    </xdr:from>
    <xdr:ext cx="2438400" cy="1258898"/>
    <xdr:pic>
      <xdr:nvPicPr>
        <xdr:cNvPr id="135" name="Image 134" descr="Picture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/>
      </xdr:nvPicPr>
      <xdr:blipFill>
        <a:blip xmlns:r="http://schemas.openxmlformats.org/officeDocument/2006/relationships" r:embed="rId1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08031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136</xdr:row>
      <xdr:rowOff>170169</xdr:rowOff>
    </xdr:from>
    <xdr:ext cx="2438400" cy="1258898"/>
    <xdr:pic>
      <xdr:nvPicPr>
        <xdr:cNvPr id="136" name="Image 135" descr="Picture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/>
      </xdr:nvPicPr>
      <xdr:blipFill>
        <a:blip xmlns:r="http://schemas.openxmlformats.org/officeDocument/2006/relationships" r:embed="rId1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09555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137</xdr:row>
      <xdr:rowOff>170169</xdr:rowOff>
    </xdr:from>
    <xdr:ext cx="2438400" cy="1258898"/>
    <xdr:pic>
      <xdr:nvPicPr>
        <xdr:cNvPr id="137" name="Image 136" descr="Picture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/>
      </xdr:nvPicPr>
      <xdr:blipFill>
        <a:blip xmlns:r="http://schemas.openxmlformats.org/officeDocument/2006/relationships" r:embed="rId1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11079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138</xdr:row>
      <xdr:rowOff>170169</xdr:rowOff>
    </xdr:from>
    <xdr:ext cx="2438400" cy="1258898"/>
    <xdr:pic>
      <xdr:nvPicPr>
        <xdr:cNvPr id="138" name="Image 137" descr="Picture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PicPr/>
      </xdr:nvPicPr>
      <xdr:blipFill>
        <a:blip xmlns:r="http://schemas.openxmlformats.org/officeDocument/2006/relationships" r:embed="rId1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12603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139</xdr:row>
      <xdr:rowOff>170169</xdr:rowOff>
    </xdr:from>
    <xdr:ext cx="2438400" cy="1258898"/>
    <xdr:pic>
      <xdr:nvPicPr>
        <xdr:cNvPr id="139" name="Image 138" descr="Picture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/>
      </xdr:nvPicPr>
      <xdr:blipFill>
        <a:blip xmlns:r="http://schemas.openxmlformats.org/officeDocument/2006/relationships" r:embed="rId1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14127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140</xdr:row>
      <xdr:rowOff>170169</xdr:rowOff>
    </xdr:from>
    <xdr:ext cx="2438400" cy="1258898"/>
    <xdr:pic>
      <xdr:nvPicPr>
        <xdr:cNvPr id="140" name="Image 139" descr="Picture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/>
      </xdr:nvPicPr>
      <xdr:blipFill>
        <a:blip xmlns:r="http://schemas.openxmlformats.org/officeDocument/2006/relationships" r:embed="rId1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15651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141</xdr:row>
      <xdr:rowOff>170169</xdr:rowOff>
    </xdr:from>
    <xdr:ext cx="2438400" cy="1258898"/>
    <xdr:pic>
      <xdr:nvPicPr>
        <xdr:cNvPr id="141" name="Image 140" descr="Picture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PicPr/>
      </xdr:nvPicPr>
      <xdr:blipFill>
        <a:blip xmlns:r="http://schemas.openxmlformats.org/officeDocument/2006/relationships" r:embed="rId1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17175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142</xdr:row>
      <xdr:rowOff>170169</xdr:rowOff>
    </xdr:from>
    <xdr:ext cx="2438400" cy="1258898"/>
    <xdr:pic>
      <xdr:nvPicPr>
        <xdr:cNvPr id="142" name="Image 141" descr="Picture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PicPr/>
      </xdr:nvPicPr>
      <xdr:blipFill>
        <a:blip xmlns:r="http://schemas.openxmlformats.org/officeDocument/2006/relationships" r:embed="rId1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18699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143</xdr:row>
      <xdr:rowOff>170169</xdr:rowOff>
    </xdr:from>
    <xdr:ext cx="2438400" cy="1258898"/>
    <xdr:pic>
      <xdr:nvPicPr>
        <xdr:cNvPr id="143" name="Image 142" descr="Picture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/>
      </xdr:nvPicPr>
      <xdr:blipFill>
        <a:blip xmlns:r="http://schemas.openxmlformats.org/officeDocument/2006/relationships" r:embed="rId1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20223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144</xdr:row>
      <xdr:rowOff>170169</xdr:rowOff>
    </xdr:from>
    <xdr:ext cx="2438400" cy="1258898"/>
    <xdr:pic>
      <xdr:nvPicPr>
        <xdr:cNvPr id="144" name="Image 143" descr="Picture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/>
      </xdr:nvPicPr>
      <xdr:blipFill>
        <a:blip xmlns:r="http://schemas.openxmlformats.org/officeDocument/2006/relationships" r:embed="rId1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21747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145</xdr:row>
      <xdr:rowOff>170169</xdr:rowOff>
    </xdr:from>
    <xdr:ext cx="2438400" cy="1258898"/>
    <xdr:pic>
      <xdr:nvPicPr>
        <xdr:cNvPr id="145" name="Image 144" descr="Picture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/>
      </xdr:nvPicPr>
      <xdr:blipFill>
        <a:blip xmlns:r="http://schemas.openxmlformats.org/officeDocument/2006/relationships" r:embed="rId1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23271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146</xdr:row>
      <xdr:rowOff>170169</xdr:rowOff>
    </xdr:from>
    <xdr:ext cx="2438400" cy="1258898"/>
    <xdr:pic>
      <xdr:nvPicPr>
        <xdr:cNvPr id="146" name="Image 145" descr="Picture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PicPr/>
      </xdr:nvPicPr>
      <xdr:blipFill>
        <a:blip xmlns:r="http://schemas.openxmlformats.org/officeDocument/2006/relationships" r:embed="rId1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24795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147</xdr:row>
      <xdr:rowOff>170169</xdr:rowOff>
    </xdr:from>
    <xdr:ext cx="2438400" cy="1258898"/>
    <xdr:pic>
      <xdr:nvPicPr>
        <xdr:cNvPr id="147" name="Image 146" descr="Picture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PicPr/>
      </xdr:nvPicPr>
      <xdr:blipFill>
        <a:blip xmlns:r="http://schemas.openxmlformats.org/officeDocument/2006/relationships" r:embed="rId1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26319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148</xdr:row>
      <xdr:rowOff>170169</xdr:rowOff>
    </xdr:from>
    <xdr:ext cx="2438400" cy="1258898"/>
    <xdr:pic>
      <xdr:nvPicPr>
        <xdr:cNvPr id="148" name="Image 147" descr="Picture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PicPr/>
      </xdr:nvPicPr>
      <xdr:blipFill>
        <a:blip xmlns:r="http://schemas.openxmlformats.org/officeDocument/2006/relationships" r:embed="rId1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27843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149</xdr:row>
      <xdr:rowOff>170169</xdr:rowOff>
    </xdr:from>
    <xdr:ext cx="2438400" cy="1258898"/>
    <xdr:pic>
      <xdr:nvPicPr>
        <xdr:cNvPr id="149" name="Image 148" descr="Picture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PicPr/>
      </xdr:nvPicPr>
      <xdr:blipFill>
        <a:blip xmlns:r="http://schemas.openxmlformats.org/officeDocument/2006/relationships" r:embed="rId1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29367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150</xdr:row>
      <xdr:rowOff>170169</xdr:rowOff>
    </xdr:from>
    <xdr:ext cx="2438400" cy="1258898"/>
    <xdr:pic>
      <xdr:nvPicPr>
        <xdr:cNvPr id="150" name="Image 149" descr="Picture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/>
      </xdr:nvPicPr>
      <xdr:blipFill>
        <a:blip xmlns:r="http://schemas.openxmlformats.org/officeDocument/2006/relationships" r:embed="rId1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30891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151</xdr:row>
      <xdr:rowOff>170169</xdr:rowOff>
    </xdr:from>
    <xdr:ext cx="2438400" cy="1258898"/>
    <xdr:pic>
      <xdr:nvPicPr>
        <xdr:cNvPr id="151" name="Image 150" descr="Picture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PicPr/>
      </xdr:nvPicPr>
      <xdr:blipFill>
        <a:blip xmlns:r="http://schemas.openxmlformats.org/officeDocument/2006/relationships" r:embed="rId1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32415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152</xdr:row>
      <xdr:rowOff>170169</xdr:rowOff>
    </xdr:from>
    <xdr:ext cx="2438400" cy="1258898"/>
    <xdr:pic>
      <xdr:nvPicPr>
        <xdr:cNvPr id="152" name="Image 151" descr="Picture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PicPr/>
      </xdr:nvPicPr>
      <xdr:blipFill>
        <a:blip xmlns:r="http://schemas.openxmlformats.org/officeDocument/2006/relationships" r:embed="rId1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33939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153</xdr:row>
      <xdr:rowOff>170169</xdr:rowOff>
    </xdr:from>
    <xdr:ext cx="2438400" cy="1258898"/>
    <xdr:pic>
      <xdr:nvPicPr>
        <xdr:cNvPr id="153" name="Image 152" descr="Picture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PicPr/>
      </xdr:nvPicPr>
      <xdr:blipFill>
        <a:blip xmlns:r="http://schemas.openxmlformats.org/officeDocument/2006/relationships" r:embed="rId1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35463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154</xdr:row>
      <xdr:rowOff>170169</xdr:rowOff>
    </xdr:from>
    <xdr:ext cx="2438400" cy="1258898"/>
    <xdr:pic>
      <xdr:nvPicPr>
        <xdr:cNvPr id="154" name="Image 153" descr="Picture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/>
      </xdr:nvPicPr>
      <xdr:blipFill>
        <a:blip xmlns:r="http://schemas.openxmlformats.org/officeDocument/2006/relationships" r:embed="rId1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36987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155</xdr:row>
      <xdr:rowOff>170169</xdr:rowOff>
    </xdr:from>
    <xdr:ext cx="2438400" cy="1258898"/>
    <xdr:pic>
      <xdr:nvPicPr>
        <xdr:cNvPr id="155" name="Image 154" descr="Picture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PicPr/>
      </xdr:nvPicPr>
      <xdr:blipFill>
        <a:blip xmlns:r="http://schemas.openxmlformats.org/officeDocument/2006/relationships" r:embed="rId1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38511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156</xdr:row>
      <xdr:rowOff>170169</xdr:rowOff>
    </xdr:from>
    <xdr:ext cx="2438400" cy="1258898"/>
    <xdr:pic>
      <xdr:nvPicPr>
        <xdr:cNvPr id="156" name="Image 155" descr="Picture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PicPr/>
      </xdr:nvPicPr>
      <xdr:blipFill>
        <a:blip xmlns:r="http://schemas.openxmlformats.org/officeDocument/2006/relationships" r:embed="rId1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40035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157</xdr:row>
      <xdr:rowOff>170169</xdr:rowOff>
    </xdr:from>
    <xdr:ext cx="2438400" cy="1258898"/>
    <xdr:pic>
      <xdr:nvPicPr>
        <xdr:cNvPr id="157" name="Image 156" descr="Picture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/>
      </xdr:nvPicPr>
      <xdr:blipFill>
        <a:blip xmlns:r="http://schemas.openxmlformats.org/officeDocument/2006/relationships" r:embed="rId1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41559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158</xdr:row>
      <xdr:rowOff>170169</xdr:rowOff>
    </xdr:from>
    <xdr:ext cx="2438400" cy="1258898"/>
    <xdr:pic>
      <xdr:nvPicPr>
        <xdr:cNvPr id="158" name="Image 157" descr="Picture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PicPr/>
      </xdr:nvPicPr>
      <xdr:blipFill>
        <a:blip xmlns:r="http://schemas.openxmlformats.org/officeDocument/2006/relationships" r:embed="rId1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43083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159</xdr:row>
      <xdr:rowOff>170169</xdr:rowOff>
    </xdr:from>
    <xdr:ext cx="2438400" cy="1258898"/>
    <xdr:pic>
      <xdr:nvPicPr>
        <xdr:cNvPr id="159" name="Image 158" descr="Picture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/>
      </xdr:nvPicPr>
      <xdr:blipFill>
        <a:blip xmlns:r="http://schemas.openxmlformats.org/officeDocument/2006/relationships" r:embed="rId1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44607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160</xdr:row>
      <xdr:rowOff>170169</xdr:rowOff>
    </xdr:from>
    <xdr:ext cx="2438400" cy="1258898"/>
    <xdr:pic>
      <xdr:nvPicPr>
        <xdr:cNvPr id="160" name="Image 159" descr="Picture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/>
      </xdr:nvPicPr>
      <xdr:blipFill>
        <a:blip xmlns:r="http://schemas.openxmlformats.org/officeDocument/2006/relationships" r:embed="rId1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46131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161</xdr:row>
      <xdr:rowOff>170169</xdr:rowOff>
    </xdr:from>
    <xdr:ext cx="2438400" cy="1258898"/>
    <xdr:pic>
      <xdr:nvPicPr>
        <xdr:cNvPr id="161" name="Image 160" descr="Picture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PicPr/>
      </xdr:nvPicPr>
      <xdr:blipFill>
        <a:blip xmlns:r="http://schemas.openxmlformats.org/officeDocument/2006/relationships" r:embed="rId1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47655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162</xdr:row>
      <xdr:rowOff>170169</xdr:rowOff>
    </xdr:from>
    <xdr:ext cx="2438400" cy="1258898"/>
    <xdr:pic>
      <xdr:nvPicPr>
        <xdr:cNvPr id="162" name="Image 161" descr="Picture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PicPr/>
      </xdr:nvPicPr>
      <xdr:blipFill>
        <a:blip xmlns:r="http://schemas.openxmlformats.org/officeDocument/2006/relationships" r:embed="rId1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49179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163</xdr:row>
      <xdr:rowOff>170169</xdr:rowOff>
    </xdr:from>
    <xdr:ext cx="2438400" cy="1258898"/>
    <xdr:pic>
      <xdr:nvPicPr>
        <xdr:cNvPr id="163" name="Image 162" descr="Picture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PicPr/>
      </xdr:nvPicPr>
      <xdr:blipFill>
        <a:blip xmlns:r="http://schemas.openxmlformats.org/officeDocument/2006/relationships" r:embed="rId1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50703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164</xdr:row>
      <xdr:rowOff>170169</xdr:rowOff>
    </xdr:from>
    <xdr:ext cx="2438400" cy="1258898"/>
    <xdr:pic>
      <xdr:nvPicPr>
        <xdr:cNvPr id="164" name="Image 163" descr="Picture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/>
      </xdr:nvPicPr>
      <xdr:blipFill>
        <a:blip xmlns:r="http://schemas.openxmlformats.org/officeDocument/2006/relationships" r:embed="rId1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52227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165</xdr:row>
      <xdr:rowOff>170169</xdr:rowOff>
    </xdr:from>
    <xdr:ext cx="2438400" cy="1258898"/>
    <xdr:pic>
      <xdr:nvPicPr>
        <xdr:cNvPr id="165" name="Image 164" descr="Picture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/>
      </xdr:nvPicPr>
      <xdr:blipFill>
        <a:blip xmlns:r="http://schemas.openxmlformats.org/officeDocument/2006/relationships" r:embed="rId1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53751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166</xdr:row>
      <xdr:rowOff>170169</xdr:rowOff>
    </xdr:from>
    <xdr:ext cx="2438400" cy="1258898"/>
    <xdr:pic>
      <xdr:nvPicPr>
        <xdr:cNvPr id="166" name="Image 165" descr="Picture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PicPr/>
      </xdr:nvPicPr>
      <xdr:blipFill>
        <a:blip xmlns:r="http://schemas.openxmlformats.org/officeDocument/2006/relationships" r:embed="rId1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55275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167</xdr:row>
      <xdr:rowOff>170169</xdr:rowOff>
    </xdr:from>
    <xdr:ext cx="2438400" cy="1258898"/>
    <xdr:pic>
      <xdr:nvPicPr>
        <xdr:cNvPr id="167" name="Image 166" descr="Picture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/>
      </xdr:nvPicPr>
      <xdr:blipFill>
        <a:blip xmlns:r="http://schemas.openxmlformats.org/officeDocument/2006/relationships" r:embed="rId1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56799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168</xdr:row>
      <xdr:rowOff>170169</xdr:rowOff>
    </xdr:from>
    <xdr:ext cx="2438400" cy="1258898"/>
    <xdr:pic>
      <xdr:nvPicPr>
        <xdr:cNvPr id="168" name="Image 167" descr="Picture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/>
      </xdr:nvPicPr>
      <xdr:blipFill>
        <a:blip xmlns:r="http://schemas.openxmlformats.org/officeDocument/2006/relationships" r:embed="rId1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58323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169</xdr:row>
      <xdr:rowOff>170169</xdr:rowOff>
    </xdr:from>
    <xdr:ext cx="2438400" cy="1258898"/>
    <xdr:pic>
      <xdr:nvPicPr>
        <xdr:cNvPr id="169" name="Image 168" descr="Picture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/>
      </xdr:nvPicPr>
      <xdr:blipFill>
        <a:blip xmlns:r="http://schemas.openxmlformats.org/officeDocument/2006/relationships" r:embed="rId1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59847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170</xdr:row>
      <xdr:rowOff>144354</xdr:rowOff>
    </xdr:from>
    <xdr:ext cx="2438400" cy="1067918"/>
    <xdr:pic>
      <xdr:nvPicPr>
        <xdr:cNvPr id="170" name="Image 169" descr="Picture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PicPr/>
      </xdr:nvPicPr>
      <xdr:blipFill>
        <a:blip xmlns:r="http://schemas.openxmlformats.org/officeDocument/2006/relationships" r:embed="rId1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61345254"/>
          <a:ext cx="2438400" cy="106791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171</xdr:row>
      <xdr:rowOff>170169</xdr:rowOff>
    </xdr:from>
    <xdr:ext cx="2438400" cy="1258898"/>
    <xdr:pic>
      <xdr:nvPicPr>
        <xdr:cNvPr id="171" name="Image 170" descr="Picture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/>
      </xdr:nvPicPr>
      <xdr:blipFill>
        <a:blip xmlns:r="http://schemas.openxmlformats.org/officeDocument/2006/relationships" r:embed="rId1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626537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172</xdr:row>
      <xdr:rowOff>170169</xdr:rowOff>
    </xdr:from>
    <xdr:ext cx="2438400" cy="1258898"/>
    <xdr:pic>
      <xdr:nvPicPr>
        <xdr:cNvPr id="172" name="Image 171" descr="Picture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/>
      </xdr:nvPicPr>
      <xdr:blipFill>
        <a:blip xmlns:r="http://schemas.openxmlformats.org/officeDocument/2006/relationships" r:embed="rId1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641777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173</xdr:row>
      <xdr:rowOff>177844</xdr:rowOff>
    </xdr:from>
    <xdr:ext cx="2438400" cy="1315676"/>
    <xdr:pic>
      <xdr:nvPicPr>
        <xdr:cNvPr id="173" name="Image 172" descr="Picture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PicPr/>
      </xdr:nvPicPr>
      <xdr:blipFill>
        <a:blip xmlns:r="http://schemas.openxmlformats.org/officeDocument/2006/relationships" r:embed="rId1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65709444"/>
          <a:ext cx="2438400" cy="1315676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174</xdr:row>
      <xdr:rowOff>177844</xdr:rowOff>
    </xdr:from>
    <xdr:ext cx="2438400" cy="1315676"/>
    <xdr:pic>
      <xdr:nvPicPr>
        <xdr:cNvPr id="174" name="Image 173" descr="Picture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PicPr/>
      </xdr:nvPicPr>
      <xdr:blipFill>
        <a:blip xmlns:r="http://schemas.openxmlformats.org/officeDocument/2006/relationships" r:embed="rId1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67296944"/>
          <a:ext cx="2438400" cy="1315676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175</xdr:row>
      <xdr:rowOff>177844</xdr:rowOff>
    </xdr:from>
    <xdr:ext cx="2438400" cy="1315676"/>
    <xdr:pic>
      <xdr:nvPicPr>
        <xdr:cNvPr id="175" name="Image 174" descr="Picture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PicPr/>
      </xdr:nvPicPr>
      <xdr:blipFill>
        <a:blip xmlns:r="http://schemas.openxmlformats.org/officeDocument/2006/relationships" r:embed="rId1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68884444"/>
          <a:ext cx="2438400" cy="1315676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176</xdr:row>
      <xdr:rowOff>170169</xdr:rowOff>
    </xdr:from>
    <xdr:ext cx="2438400" cy="1258898"/>
    <xdr:pic>
      <xdr:nvPicPr>
        <xdr:cNvPr id="176" name="Image 175" descr="Picture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/>
      </xdr:nvPicPr>
      <xdr:blipFill>
        <a:blip xmlns:r="http://schemas.openxmlformats.org/officeDocument/2006/relationships" r:embed="rId1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70464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177</xdr:row>
      <xdr:rowOff>170169</xdr:rowOff>
    </xdr:from>
    <xdr:ext cx="2438400" cy="1258898"/>
    <xdr:pic>
      <xdr:nvPicPr>
        <xdr:cNvPr id="177" name="Image 176" descr="Picture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/>
      </xdr:nvPicPr>
      <xdr:blipFill>
        <a:blip xmlns:r="http://schemas.openxmlformats.org/officeDocument/2006/relationships" r:embed="rId1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71988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178</xdr:row>
      <xdr:rowOff>177876</xdr:rowOff>
    </xdr:from>
    <xdr:ext cx="2438400" cy="1315921"/>
    <xdr:pic>
      <xdr:nvPicPr>
        <xdr:cNvPr id="178" name="Image 177" descr="Picture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PicPr/>
      </xdr:nvPicPr>
      <xdr:blipFill>
        <a:blip xmlns:r="http://schemas.openxmlformats.org/officeDocument/2006/relationships" r:embed="rId1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73519976"/>
          <a:ext cx="2438400" cy="131592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179</xdr:row>
      <xdr:rowOff>177876</xdr:rowOff>
    </xdr:from>
    <xdr:ext cx="2438400" cy="1315921"/>
    <xdr:pic>
      <xdr:nvPicPr>
        <xdr:cNvPr id="179" name="Image 178" descr="Picture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/>
      </xdr:nvPicPr>
      <xdr:blipFill>
        <a:blip xmlns:r="http://schemas.openxmlformats.org/officeDocument/2006/relationships" r:embed="rId1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75107476"/>
          <a:ext cx="2438400" cy="131592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180</xdr:row>
      <xdr:rowOff>170169</xdr:rowOff>
    </xdr:from>
    <xdr:ext cx="2438400" cy="1258898"/>
    <xdr:pic>
      <xdr:nvPicPr>
        <xdr:cNvPr id="180" name="Image 179" descr="Picture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/>
      </xdr:nvPicPr>
      <xdr:blipFill>
        <a:blip xmlns:r="http://schemas.openxmlformats.org/officeDocument/2006/relationships" r:embed="rId1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76687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181</xdr:row>
      <xdr:rowOff>170169</xdr:rowOff>
    </xdr:from>
    <xdr:ext cx="2438400" cy="1258898"/>
    <xdr:pic>
      <xdr:nvPicPr>
        <xdr:cNvPr id="181" name="Image 180" descr="Picture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/>
      </xdr:nvPicPr>
      <xdr:blipFill>
        <a:blip xmlns:r="http://schemas.openxmlformats.org/officeDocument/2006/relationships" r:embed="rId1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78211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182</xdr:row>
      <xdr:rowOff>170169</xdr:rowOff>
    </xdr:from>
    <xdr:ext cx="2438400" cy="1258898"/>
    <xdr:pic>
      <xdr:nvPicPr>
        <xdr:cNvPr id="182" name="Image 181" descr="Picture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PicPr/>
      </xdr:nvPicPr>
      <xdr:blipFill>
        <a:blip xmlns:r="http://schemas.openxmlformats.org/officeDocument/2006/relationships" r:embed="rId1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79735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183</xdr:row>
      <xdr:rowOff>170169</xdr:rowOff>
    </xdr:from>
    <xdr:ext cx="2438400" cy="1258898"/>
    <xdr:pic>
      <xdr:nvPicPr>
        <xdr:cNvPr id="183" name="Image 182" descr="Picture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/>
      </xdr:nvPicPr>
      <xdr:blipFill>
        <a:blip xmlns:r="http://schemas.openxmlformats.org/officeDocument/2006/relationships" r:embed="rId1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81259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184</xdr:row>
      <xdr:rowOff>170169</xdr:rowOff>
    </xdr:from>
    <xdr:ext cx="2438400" cy="1258898"/>
    <xdr:pic>
      <xdr:nvPicPr>
        <xdr:cNvPr id="184" name="Image 183" descr="Picture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/>
      </xdr:nvPicPr>
      <xdr:blipFill>
        <a:blip xmlns:r="http://schemas.openxmlformats.org/officeDocument/2006/relationships" r:embed="rId1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82783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185</xdr:row>
      <xdr:rowOff>170169</xdr:rowOff>
    </xdr:from>
    <xdr:ext cx="2438400" cy="1258898"/>
    <xdr:pic>
      <xdr:nvPicPr>
        <xdr:cNvPr id="185" name="Image 184" descr="Picture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PicPr/>
      </xdr:nvPicPr>
      <xdr:blipFill>
        <a:blip xmlns:r="http://schemas.openxmlformats.org/officeDocument/2006/relationships" r:embed="rId1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84307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186</xdr:row>
      <xdr:rowOff>170169</xdr:rowOff>
    </xdr:from>
    <xdr:ext cx="2438400" cy="1258898"/>
    <xdr:pic>
      <xdr:nvPicPr>
        <xdr:cNvPr id="186" name="Image 185" descr="Picture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PicPr/>
      </xdr:nvPicPr>
      <xdr:blipFill>
        <a:blip xmlns:r="http://schemas.openxmlformats.org/officeDocument/2006/relationships" r:embed="rId1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85831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187</xdr:row>
      <xdr:rowOff>170169</xdr:rowOff>
    </xdr:from>
    <xdr:ext cx="2438400" cy="1258898"/>
    <xdr:pic>
      <xdr:nvPicPr>
        <xdr:cNvPr id="187" name="Image 186" descr="Picture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PicPr/>
      </xdr:nvPicPr>
      <xdr:blipFill>
        <a:blip xmlns:r="http://schemas.openxmlformats.org/officeDocument/2006/relationships" r:embed="rId1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87355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188</xdr:row>
      <xdr:rowOff>170169</xdr:rowOff>
    </xdr:from>
    <xdr:ext cx="2438400" cy="1258898"/>
    <xdr:pic>
      <xdr:nvPicPr>
        <xdr:cNvPr id="188" name="Image 187" descr="Picture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/>
      </xdr:nvPicPr>
      <xdr:blipFill>
        <a:blip xmlns:r="http://schemas.openxmlformats.org/officeDocument/2006/relationships" r:embed="rId1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88879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189</xdr:row>
      <xdr:rowOff>170169</xdr:rowOff>
    </xdr:from>
    <xdr:ext cx="2438400" cy="1258898"/>
    <xdr:pic>
      <xdr:nvPicPr>
        <xdr:cNvPr id="189" name="Image 188" descr="Picture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PicPr/>
      </xdr:nvPicPr>
      <xdr:blipFill>
        <a:blip xmlns:r="http://schemas.openxmlformats.org/officeDocument/2006/relationships" r:embed="rId1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90403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190</xdr:row>
      <xdr:rowOff>170169</xdr:rowOff>
    </xdr:from>
    <xdr:ext cx="2438400" cy="1258898"/>
    <xdr:pic>
      <xdr:nvPicPr>
        <xdr:cNvPr id="190" name="Image 189" descr="Picture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PicPr/>
      </xdr:nvPicPr>
      <xdr:blipFill>
        <a:blip xmlns:r="http://schemas.openxmlformats.org/officeDocument/2006/relationships" r:embed="rId1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91927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191</xdr:row>
      <xdr:rowOff>170169</xdr:rowOff>
    </xdr:from>
    <xdr:ext cx="2438400" cy="1258898"/>
    <xdr:pic>
      <xdr:nvPicPr>
        <xdr:cNvPr id="191" name="Image 190" descr="Picture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/>
      </xdr:nvPicPr>
      <xdr:blipFill>
        <a:blip xmlns:r="http://schemas.openxmlformats.org/officeDocument/2006/relationships" r:embed="rId1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93451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192</xdr:row>
      <xdr:rowOff>170169</xdr:rowOff>
    </xdr:from>
    <xdr:ext cx="2438400" cy="1258898"/>
    <xdr:pic>
      <xdr:nvPicPr>
        <xdr:cNvPr id="192" name="Image 191" descr="Picture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/>
      </xdr:nvPicPr>
      <xdr:blipFill>
        <a:blip xmlns:r="http://schemas.openxmlformats.org/officeDocument/2006/relationships" r:embed="rId1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94975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193</xdr:row>
      <xdr:rowOff>170169</xdr:rowOff>
    </xdr:from>
    <xdr:ext cx="2438400" cy="1258898"/>
    <xdr:pic>
      <xdr:nvPicPr>
        <xdr:cNvPr id="193" name="Image 192" descr="Picture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/>
      </xdr:nvPicPr>
      <xdr:blipFill>
        <a:blip xmlns:r="http://schemas.openxmlformats.org/officeDocument/2006/relationships" r:embed="rId1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96499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194</xdr:row>
      <xdr:rowOff>170169</xdr:rowOff>
    </xdr:from>
    <xdr:ext cx="2438400" cy="1258898"/>
    <xdr:pic>
      <xdr:nvPicPr>
        <xdr:cNvPr id="194" name="Image 193" descr="Picture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PicPr/>
      </xdr:nvPicPr>
      <xdr:blipFill>
        <a:blip xmlns:r="http://schemas.openxmlformats.org/officeDocument/2006/relationships" r:embed="rId1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98023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195</xdr:row>
      <xdr:rowOff>170169</xdr:rowOff>
    </xdr:from>
    <xdr:ext cx="2438400" cy="1258898"/>
    <xdr:pic>
      <xdr:nvPicPr>
        <xdr:cNvPr id="195" name="Image 194" descr="Picture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/>
      </xdr:nvPicPr>
      <xdr:blipFill>
        <a:blip xmlns:r="http://schemas.openxmlformats.org/officeDocument/2006/relationships" r:embed="rId1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299547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196</xdr:row>
      <xdr:rowOff>198380</xdr:rowOff>
    </xdr:from>
    <xdr:ext cx="2438400" cy="1467605"/>
    <xdr:pic>
      <xdr:nvPicPr>
        <xdr:cNvPr id="196" name="Image 195" descr="Picture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PicPr/>
      </xdr:nvPicPr>
      <xdr:blipFill>
        <a:blip xmlns:r="http://schemas.openxmlformats.org/officeDocument/2006/relationships" r:embed="rId1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01099480"/>
          <a:ext cx="2438400" cy="1467605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197</xdr:row>
      <xdr:rowOff>170169</xdr:rowOff>
    </xdr:from>
    <xdr:ext cx="2438400" cy="1258898"/>
    <xdr:pic>
      <xdr:nvPicPr>
        <xdr:cNvPr id="197" name="Image 196" descr="Picture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PicPr/>
      </xdr:nvPicPr>
      <xdr:blipFill>
        <a:blip xmlns:r="http://schemas.openxmlformats.org/officeDocument/2006/relationships" r:embed="rId1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02849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198</xdr:row>
      <xdr:rowOff>170169</xdr:rowOff>
    </xdr:from>
    <xdr:ext cx="2438400" cy="1258898"/>
    <xdr:pic>
      <xdr:nvPicPr>
        <xdr:cNvPr id="198" name="Image 197" descr="Picture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/>
      </xdr:nvPicPr>
      <xdr:blipFill>
        <a:blip xmlns:r="http://schemas.openxmlformats.org/officeDocument/2006/relationships" r:embed="rId1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04373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199</xdr:row>
      <xdr:rowOff>170169</xdr:rowOff>
    </xdr:from>
    <xdr:ext cx="2438400" cy="1258898"/>
    <xdr:pic>
      <xdr:nvPicPr>
        <xdr:cNvPr id="199" name="Image 198" descr="Picture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PicPr/>
      </xdr:nvPicPr>
      <xdr:blipFill>
        <a:blip xmlns:r="http://schemas.openxmlformats.org/officeDocument/2006/relationships" r:embed="rId1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05897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200</xdr:row>
      <xdr:rowOff>170169</xdr:rowOff>
    </xdr:from>
    <xdr:ext cx="2438400" cy="1258898"/>
    <xdr:pic>
      <xdr:nvPicPr>
        <xdr:cNvPr id="200" name="Image 199" descr="Picture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PicPr/>
      </xdr:nvPicPr>
      <xdr:blipFill>
        <a:blip xmlns:r="http://schemas.openxmlformats.org/officeDocument/2006/relationships" r:embed="rId1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07421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201</xdr:row>
      <xdr:rowOff>170169</xdr:rowOff>
    </xdr:from>
    <xdr:ext cx="2438400" cy="1258898"/>
    <xdr:pic>
      <xdr:nvPicPr>
        <xdr:cNvPr id="201" name="Image 200" descr="Picture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PicPr/>
      </xdr:nvPicPr>
      <xdr:blipFill>
        <a:blip xmlns:r="http://schemas.openxmlformats.org/officeDocument/2006/relationships" r:embed="rId1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08945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202</xdr:row>
      <xdr:rowOff>170169</xdr:rowOff>
    </xdr:from>
    <xdr:ext cx="2438400" cy="1258898"/>
    <xdr:pic>
      <xdr:nvPicPr>
        <xdr:cNvPr id="202" name="Image 201" descr="Picture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PicPr/>
      </xdr:nvPicPr>
      <xdr:blipFill>
        <a:blip xmlns:r="http://schemas.openxmlformats.org/officeDocument/2006/relationships" r:embed="rId1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10469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203</xdr:row>
      <xdr:rowOff>170169</xdr:rowOff>
    </xdr:from>
    <xdr:ext cx="2438400" cy="1258898"/>
    <xdr:pic>
      <xdr:nvPicPr>
        <xdr:cNvPr id="203" name="Image 202" descr="Picture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/>
      </xdr:nvPicPr>
      <xdr:blipFill>
        <a:blip xmlns:r="http://schemas.openxmlformats.org/officeDocument/2006/relationships" r:embed="rId1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11993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204</xdr:row>
      <xdr:rowOff>170169</xdr:rowOff>
    </xdr:from>
    <xdr:ext cx="2438400" cy="1258898"/>
    <xdr:pic>
      <xdr:nvPicPr>
        <xdr:cNvPr id="204" name="Image 203" descr="Picture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PicPr/>
      </xdr:nvPicPr>
      <xdr:blipFill>
        <a:blip xmlns:r="http://schemas.openxmlformats.org/officeDocument/2006/relationships" r:embed="rId1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13517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205</xdr:row>
      <xdr:rowOff>170169</xdr:rowOff>
    </xdr:from>
    <xdr:ext cx="2438400" cy="1258898"/>
    <xdr:pic>
      <xdr:nvPicPr>
        <xdr:cNvPr id="205" name="Image 204" descr="Picture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PicPr/>
      </xdr:nvPicPr>
      <xdr:blipFill>
        <a:blip xmlns:r="http://schemas.openxmlformats.org/officeDocument/2006/relationships" r:embed="rId2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15041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206</xdr:row>
      <xdr:rowOff>170169</xdr:rowOff>
    </xdr:from>
    <xdr:ext cx="2438400" cy="1258898"/>
    <xdr:pic>
      <xdr:nvPicPr>
        <xdr:cNvPr id="206" name="Image 205" descr="Picture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/>
      </xdr:nvPicPr>
      <xdr:blipFill>
        <a:blip xmlns:r="http://schemas.openxmlformats.org/officeDocument/2006/relationships" r:embed="rId2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16565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207</xdr:row>
      <xdr:rowOff>170169</xdr:rowOff>
    </xdr:from>
    <xdr:ext cx="2438400" cy="1258898"/>
    <xdr:pic>
      <xdr:nvPicPr>
        <xdr:cNvPr id="207" name="Image 206" descr="Picture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/>
      </xdr:nvPicPr>
      <xdr:blipFill>
        <a:blip xmlns:r="http://schemas.openxmlformats.org/officeDocument/2006/relationships" r:embed="rId2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18089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208</xdr:row>
      <xdr:rowOff>170169</xdr:rowOff>
    </xdr:from>
    <xdr:ext cx="2438400" cy="1258898"/>
    <xdr:pic>
      <xdr:nvPicPr>
        <xdr:cNvPr id="208" name="Image 207" descr="Picture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/>
      </xdr:nvPicPr>
      <xdr:blipFill>
        <a:blip xmlns:r="http://schemas.openxmlformats.org/officeDocument/2006/relationships" r:embed="rId2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19613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209</xdr:row>
      <xdr:rowOff>170169</xdr:rowOff>
    </xdr:from>
    <xdr:ext cx="2438400" cy="1258898"/>
    <xdr:pic>
      <xdr:nvPicPr>
        <xdr:cNvPr id="209" name="Image 208" descr="Picture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PicPr/>
      </xdr:nvPicPr>
      <xdr:blipFill>
        <a:blip xmlns:r="http://schemas.openxmlformats.org/officeDocument/2006/relationships" r:embed="rId2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21137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210</xdr:row>
      <xdr:rowOff>170169</xdr:rowOff>
    </xdr:from>
    <xdr:ext cx="2438400" cy="1258898"/>
    <xdr:pic>
      <xdr:nvPicPr>
        <xdr:cNvPr id="210" name="Image 209" descr="Picture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/>
      </xdr:nvPicPr>
      <xdr:blipFill>
        <a:blip xmlns:r="http://schemas.openxmlformats.org/officeDocument/2006/relationships" r:embed="rId2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22661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211</xdr:row>
      <xdr:rowOff>170169</xdr:rowOff>
    </xdr:from>
    <xdr:ext cx="2438400" cy="1258898"/>
    <xdr:pic>
      <xdr:nvPicPr>
        <xdr:cNvPr id="211" name="Image 210" descr="Picture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PicPr/>
      </xdr:nvPicPr>
      <xdr:blipFill>
        <a:blip xmlns:r="http://schemas.openxmlformats.org/officeDocument/2006/relationships" r:embed="rId2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24185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212</xdr:row>
      <xdr:rowOff>170169</xdr:rowOff>
    </xdr:from>
    <xdr:ext cx="2438400" cy="1258898"/>
    <xdr:pic>
      <xdr:nvPicPr>
        <xdr:cNvPr id="212" name="Image 211" descr="Picture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PicPr/>
      </xdr:nvPicPr>
      <xdr:blipFill>
        <a:blip xmlns:r="http://schemas.openxmlformats.org/officeDocument/2006/relationships" r:embed="rId2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25709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213</xdr:row>
      <xdr:rowOff>170169</xdr:rowOff>
    </xdr:from>
    <xdr:ext cx="2438400" cy="1258898"/>
    <xdr:pic>
      <xdr:nvPicPr>
        <xdr:cNvPr id="213" name="Image 212" descr="Picture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/>
      </xdr:nvPicPr>
      <xdr:blipFill>
        <a:blip xmlns:r="http://schemas.openxmlformats.org/officeDocument/2006/relationships" r:embed="rId2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27233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214</xdr:row>
      <xdr:rowOff>170169</xdr:rowOff>
    </xdr:from>
    <xdr:ext cx="2438400" cy="1258898"/>
    <xdr:pic>
      <xdr:nvPicPr>
        <xdr:cNvPr id="214" name="Image 213" descr="Picture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PicPr/>
      </xdr:nvPicPr>
      <xdr:blipFill>
        <a:blip xmlns:r="http://schemas.openxmlformats.org/officeDocument/2006/relationships" r:embed="rId2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28757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215</xdr:row>
      <xdr:rowOff>170169</xdr:rowOff>
    </xdr:from>
    <xdr:ext cx="2438400" cy="1258898"/>
    <xdr:pic>
      <xdr:nvPicPr>
        <xdr:cNvPr id="215" name="Image 214" descr="Picture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PicPr/>
      </xdr:nvPicPr>
      <xdr:blipFill>
        <a:blip xmlns:r="http://schemas.openxmlformats.org/officeDocument/2006/relationships" r:embed="rId2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30281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216</xdr:row>
      <xdr:rowOff>170169</xdr:rowOff>
    </xdr:from>
    <xdr:ext cx="2438400" cy="1258898"/>
    <xdr:pic>
      <xdr:nvPicPr>
        <xdr:cNvPr id="216" name="Image 215" descr="Picture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PicPr/>
      </xdr:nvPicPr>
      <xdr:blipFill>
        <a:blip xmlns:r="http://schemas.openxmlformats.org/officeDocument/2006/relationships" r:embed="rId2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31805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217</xdr:row>
      <xdr:rowOff>170169</xdr:rowOff>
    </xdr:from>
    <xdr:ext cx="2438400" cy="1258898"/>
    <xdr:pic>
      <xdr:nvPicPr>
        <xdr:cNvPr id="217" name="Image 216" descr="Picture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PicPr/>
      </xdr:nvPicPr>
      <xdr:blipFill>
        <a:blip xmlns:r="http://schemas.openxmlformats.org/officeDocument/2006/relationships" r:embed="rId2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33329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218</xdr:row>
      <xdr:rowOff>170169</xdr:rowOff>
    </xdr:from>
    <xdr:ext cx="2438400" cy="1258898"/>
    <xdr:pic>
      <xdr:nvPicPr>
        <xdr:cNvPr id="218" name="Image 217" descr="Picture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/>
      </xdr:nvPicPr>
      <xdr:blipFill>
        <a:blip xmlns:r="http://schemas.openxmlformats.org/officeDocument/2006/relationships" r:embed="rId2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348532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219</xdr:row>
      <xdr:rowOff>177844</xdr:rowOff>
    </xdr:from>
    <xdr:ext cx="2438400" cy="1315676"/>
    <xdr:pic>
      <xdr:nvPicPr>
        <xdr:cNvPr id="219" name="Image 218" descr="Picture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PicPr/>
      </xdr:nvPicPr>
      <xdr:blipFill>
        <a:blip xmlns:r="http://schemas.openxmlformats.org/officeDocument/2006/relationships" r:embed="rId2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36384944"/>
          <a:ext cx="2438400" cy="1315676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220</xdr:row>
      <xdr:rowOff>144354</xdr:rowOff>
    </xdr:from>
    <xdr:ext cx="2438400" cy="1067918"/>
    <xdr:pic>
      <xdr:nvPicPr>
        <xdr:cNvPr id="220" name="Image 219" descr="Picture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PicPr/>
      </xdr:nvPicPr>
      <xdr:blipFill>
        <a:blip xmlns:r="http://schemas.openxmlformats.org/officeDocument/2006/relationships" r:embed="rId2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37938954"/>
          <a:ext cx="2438400" cy="106791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221</xdr:row>
      <xdr:rowOff>170169</xdr:rowOff>
    </xdr:from>
    <xdr:ext cx="2438400" cy="1258898"/>
    <xdr:pic>
      <xdr:nvPicPr>
        <xdr:cNvPr id="221" name="Image 220" descr="Picture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/>
      </xdr:nvPicPr>
      <xdr:blipFill>
        <a:blip xmlns:r="http://schemas.openxmlformats.org/officeDocument/2006/relationships" r:embed="rId2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39247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222</xdr:row>
      <xdr:rowOff>177800</xdr:rowOff>
    </xdr:from>
    <xdr:ext cx="2438400" cy="1315348"/>
    <xdr:pic>
      <xdr:nvPicPr>
        <xdr:cNvPr id="222" name="Image 221" descr="Picture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/>
      </xdr:nvPicPr>
      <xdr:blipFill>
        <a:blip xmlns:r="http://schemas.openxmlformats.org/officeDocument/2006/relationships" r:embed="rId2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40779100"/>
          <a:ext cx="2438400" cy="131534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223</xdr:row>
      <xdr:rowOff>170169</xdr:rowOff>
    </xdr:from>
    <xdr:ext cx="2438400" cy="1258898"/>
    <xdr:pic>
      <xdr:nvPicPr>
        <xdr:cNvPr id="223" name="Image 222" descr="Picture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/>
      </xdr:nvPicPr>
      <xdr:blipFill>
        <a:blip xmlns:r="http://schemas.openxmlformats.org/officeDocument/2006/relationships" r:embed="rId2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42358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224</xdr:row>
      <xdr:rowOff>170169</xdr:rowOff>
    </xdr:from>
    <xdr:ext cx="2438400" cy="1258898"/>
    <xdr:pic>
      <xdr:nvPicPr>
        <xdr:cNvPr id="224" name="Image 223" descr="Picture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PicPr/>
      </xdr:nvPicPr>
      <xdr:blipFill>
        <a:blip xmlns:r="http://schemas.openxmlformats.org/officeDocument/2006/relationships" r:embed="rId2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43882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225</xdr:row>
      <xdr:rowOff>170169</xdr:rowOff>
    </xdr:from>
    <xdr:ext cx="2438400" cy="1258898"/>
    <xdr:pic>
      <xdr:nvPicPr>
        <xdr:cNvPr id="225" name="Image 224" descr="Picture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/>
      </xdr:nvPicPr>
      <xdr:blipFill>
        <a:blip xmlns:r="http://schemas.openxmlformats.org/officeDocument/2006/relationships" r:embed="rId2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45406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226</xdr:row>
      <xdr:rowOff>170169</xdr:rowOff>
    </xdr:from>
    <xdr:ext cx="2438400" cy="1258898"/>
    <xdr:pic>
      <xdr:nvPicPr>
        <xdr:cNvPr id="226" name="Image 225" descr="Picture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PicPr/>
      </xdr:nvPicPr>
      <xdr:blipFill>
        <a:blip xmlns:r="http://schemas.openxmlformats.org/officeDocument/2006/relationships" r:embed="rId2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46930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227</xdr:row>
      <xdr:rowOff>170169</xdr:rowOff>
    </xdr:from>
    <xdr:ext cx="2438400" cy="1258898"/>
    <xdr:pic>
      <xdr:nvPicPr>
        <xdr:cNvPr id="227" name="Image 226" descr="Picture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PicPr/>
      </xdr:nvPicPr>
      <xdr:blipFill>
        <a:blip xmlns:r="http://schemas.openxmlformats.org/officeDocument/2006/relationships" r:embed="rId2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48454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228</xdr:row>
      <xdr:rowOff>170169</xdr:rowOff>
    </xdr:from>
    <xdr:ext cx="2438400" cy="1258898"/>
    <xdr:pic>
      <xdr:nvPicPr>
        <xdr:cNvPr id="228" name="Image 227" descr="Picture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PicPr/>
      </xdr:nvPicPr>
      <xdr:blipFill>
        <a:blip xmlns:r="http://schemas.openxmlformats.org/officeDocument/2006/relationships" r:embed="rId2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49978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229</xdr:row>
      <xdr:rowOff>170169</xdr:rowOff>
    </xdr:from>
    <xdr:ext cx="2438400" cy="1258898"/>
    <xdr:pic>
      <xdr:nvPicPr>
        <xdr:cNvPr id="229" name="Image 228" descr="Picture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/>
      </xdr:nvPicPr>
      <xdr:blipFill>
        <a:blip xmlns:r="http://schemas.openxmlformats.org/officeDocument/2006/relationships" r:embed="rId2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51502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230</xdr:row>
      <xdr:rowOff>170169</xdr:rowOff>
    </xdr:from>
    <xdr:ext cx="2438400" cy="1258898"/>
    <xdr:pic>
      <xdr:nvPicPr>
        <xdr:cNvPr id="230" name="Image 229" descr="Picture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PicPr/>
      </xdr:nvPicPr>
      <xdr:blipFill>
        <a:blip xmlns:r="http://schemas.openxmlformats.org/officeDocument/2006/relationships" r:embed="rId2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53026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231</xdr:row>
      <xdr:rowOff>170169</xdr:rowOff>
    </xdr:from>
    <xdr:ext cx="2438400" cy="1258898"/>
    <xdr:pic>
      <xdr:nvPicPr>
        <xdr:cNvPr id="231" name="Image 230" descr="Picture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PicPr/>
      </xdr:nvPicPr>
      <xdr:blipFill>
        <a:blip xmlns:r="http://schemas.openxmlformats.org/officeDocument/2006/relationships" r:embed="rId2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54550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232</xdr:row>
      <xdr:rowOff>170169</xdr:rowOff>
    </xdr:from>
    <xdr:ext cx="2438400" cy="1258898"/>
    <xdr:pic>
      <xdr:nvPicPr>
        <xdr:cNvPr id="232" name="Image 231" descr="Picture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PicPr/>
      </xdr:nvPicPr>
      <xdr:blipFill>
        <a:blip xmlns:r="http://schemas.openxmlformats.org/officeDocument/2006/relationships" r:embed="rId2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56074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233</xdr:row>
      <xdr:rowOff>170169</xdr:rowOff>
    </xdr:from>
    <xdr:ext cx="2438400" cy="1258898"/>
    <xdr:pic>
      <xdr:nvPicPr>
        <xdr:cNvPr id="233" name="Image 232" descr="Picture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PicPr/>
      </xdr:nvPicPr>
      <xdr:blipFill>
        <a:blip xmlns:r="http://schemas.openxmlformats.org/officeDocument/2006/relationships" r:embed="rId2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57598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234</xdr:row>
      <xdr:rowOff>170169</xdr:rowOff>
    </xdr:from>
    <xdr:ext cx="2438400" cy="1258898"/>
    <xdr:pic>
      <xdr:nvPicPr>
        <xdr:cNvPr id="234" name="Image 233" descr="Picture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/>
      </xdr:nvPicPr>
      <xdr:blipFill>
        <a:blip xmlns:r="http://schemas.openxmlformats.org/officeDocument/2006/relationships" r:embed="rId2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59122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235</xdr:row>
      <xdr:rowOff>170169</xdr:rowOff>
    </xdr:from>
    <xdr:ext cx="2438400" cy="1258898"/>
    <xdr:pic>
      <xdr:nvPicPr>
        <xdr:cNvPr id="235" name="Image 234" descr="Picture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PicPr/>
      </xdr:nvPicPr>
      <xdr:blipFill>
        <a:blip xmlns:r="http://schemas.openxmlformats.org/officeDocument/2006/relationships" r:embed="rId2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60646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236</xdr:row>
      <xdr:rowOff>170169</xdr:rowOff>
    </xdr:from>
    <xdr:ext cx="2438400" cy="1258898"/>
    <xdr:pic>
      <xdr:nvPicPr>
        <xdr:cNvPr id="236" name="Image 235" descr="Picture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PicPr/>
      </xdr:nvPicPr>
      <xdr:blipFill>
        <a:blip xmlns:r="http://schemas.openxmlformats.org/officeDocument/2006/relationships" r:embed="rId2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62170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237</xdr:row>
      <xdr:rowOff>170169</xdr:rowOff>
    </xdr:from>
    <xdr:ext cx="2438400" cy="1258898"/>
    <xdr:pic>
      <xdr:nvPicPr>
        <xdr:cNvPr id="237" name="Image 236" descr="Picture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/>
      </xdr:nvPicPr>
      <xdr:blipFill>
        <a:blip xmlns:r="http://schemas.openxmlformats.org/officeDocument/2006/relationships" r:embed="rId2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63694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238</xdr:row>
      <xdr:rowOff>170169</xdr:rowOff>
    </xdr:from>
    <xdr:ext cx="2438400" cy="1258898"/>
    <xdr:pic>
      <xdr:nvPicPr>
        <xdr:cNvPr id="238" name="Image 237" descr="Picture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/>
      </xdr:nvPicPr>
      <xdr:blipFill>
        <a:blip xmlns:r="http://schemas.openxmlformats.org/officeDocument/2006/relationships" r:embed="rId2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65218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239</xdr:row>
      <xdr:rowOff>170169</xdr:rowOff>
    </xdr:from>
    <xdr:ext cx="2438400" cy="1258898"/>
    <xdr:pic>
      <xdr:nvPicPr>
        <xdr:cNvPr id="239" name="Image 238" descr="Picture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/>
      </xdr:nvPicPr>
      <xdr:blipFill>
        <a:blip xmlns:r="http://schemas.openxmlformats.org/officeDocument/2006/relationships" r:embed="rId2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66742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240</xdr:row>
      <xdr:rowOff>170169</xdr:rowOff>
    </xdr:from>
    <xdr:ext cx="2438400" cy="1258898"/>
    <xdr:pic>
      <xdr:nvPicPr>
        <xdr:cNvPr id="240" name="Image 239" descr="Picture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PicPr/>
      </xdr:nvPicPr>
      <xdr:blipFill>
        <a:blip xmlns:r="http://schemas.openxmlformats.org/officeDocument/2006/relationships" r:embed="rId2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68266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241</xdr:row>
      <xdr:rowOff>170169</xdr:rowOff>
    </xdr:from>
    <xdr:ext cx="2438400" cy="1258898"/>
    <xdr:pic>
      <xdr:nvPicPr>
        <xdr:cNvPr id="241" name="Image 240" descr="Picture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/>
      </xdr:nvPicPr>
      <xdr:blipFill>
        <a:blip xmlns:r="http://schemas.openxmlformats.org/officeDocument/2006/relationships" r:embed="rId2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69790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242</xdr:row>
      <xdr:rowOff>170169</xdr:rowOff>
    </xdr:from>
    <xdr:ext cx="2438400" cy="1258898"/>
    <xdr:pic>
      <xdr:nvPicPr>
        <xdr:cNvPr id="242" name="Image 241" descr="Picture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PicPr/>
      </xdr:nvPicPr>
      <xdr:blipFill>
        <a:blip xmlns:r="http://schemas.openxmlformats.org/officeDocument/2006/relationships" r:embed="rId2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71314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243</xdr:row>
      <xdr:rowOff>170169</xdr:rowOff>
    </xdr:from>
    <xdr:ext cx="2438400" cy="1258898"/>
    <xdr:pic>
      <xdr:nvPicPr>
        <xdr:cNvPr id="243" name="Image 242" descr="Picture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PicPr/>
      </xdr:nvPicPr>
      <xdr:blipFill>
        <a:blip xmlns:r="http://schemas.openxmlformats.org/officeDocument/2006/relationships" r:embed="rId2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72838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244</xdr:row>
      <xdr:rowOff>170169</xdr:rowOff>
    </xdr:from>
    <xdr:ext cx="2438400" cy="1258898"/>
    <xdr:pic>
      <xdr:nvPicPr>
        <xdr:cNvPr id="244" name="Image 243" descr="Picture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PicPr/>
      </xdr:nvPicPr>
      <xdr:blipFill>
        <a:blip xmlns:r="http://schemas.openxmlformats.org/officeDocument/2006/relationships" r:embed="rId2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74362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245</xdr:row>
      <xdr:rowOff>170169</xdr:rowOff>
    </xdr:from>
    <xdr:ext cx="2438400" cy="1258898"/>
    <xdr:pic>
      <xdr:nvPicPr>
        <xdr:cNvPr id="245" name="Image 244" descr="Picture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PicPr/>
      </xdr:nvPicPr>
      <xdr:blipFill>
        <a:blip xmlns:r="http://schemas.openxmlformats.org/officeDocument/2006/relationships" r:embed="rId2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75886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246</xdr:row>
      <xdr:rowOff>170169</xdr:rowOff>
    </xdr:from>
    <xdr:ext cx="2438400" cy="1258898"/>
    <xdr:pic>
      <xdr:nvPicPr>
        <xdr:cNvPr id="246" name="Image 245" descr="Picture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/>
      </xdr:nvPicPr>
      <xdr:blipFill>
        <a:blip xmlns:r="http://schemas.openxmlformats.org/officeDocument/2006/relationships" r:embed="rId2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77410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247</xdr:row>
      <xdr:rowOff>177844</xdr:rowOff>
    </xdr:from>
    <xdr:ext cx="2438400" cy="1315676"/>
    <xdr:pic>
      <xdr:nvPicPr>
        <xdr:cNvPr id="248" name="Image 247" descr="Picture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PicPr/>
      </xdr:nvPicPr>
      <xdr:blipFill>
        <a:blip xmlns:r="http://schemas.openxmlformats.org/officeDocument/2006/relationships" r:embed="rId2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78942644"/>
          <a:ext cx="2438400" cy="1315676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248</xdr:row>
      <xdr:rowOff>170169</xdr:rowOff>
    </xdr:from>
    <xdr:ext cx="2438400" cy="1258898"/>
    <xdr:pic>
      <xdr:nvPicPr>
        <xdr:cNvPr id="249" name="Image 248" descr="Picture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/>
      </xdr:nvPicPr>
      <xdr:blipFill>
        <a:blip xmlns:r="http://schemas.openxmlformats.org/officeDocument/2006/relationships" r:embed="rId2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80522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249</xdr:row>
      <xdr:rowOff>177876</xdr:rowOff>
    </xdr:from>
    <xdr:ext cx="2438400" cy="1315921"/>
    <xdr:pic>
      <xdr:nvPicPr>
        <xdr:cNvPr id="250" name="Image 249" descr="Picture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/>
      </xdr:nvPicPr>
      <xdr:blipFill>
        <a:blip xmlns:r="http://schemas.openxmlformats.org/officeDocument/2006/relationships" r:embed="rId2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82054176"/>
          <a:ext cx="2438400" cy="131592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250</xdr:row>
      <xdr:rowOff>165240</xdr:rowOff>
    </xdr:from>
    <xdr:ext cx="2438400" cy="1222433"/>
    <xdr:pic>
      <xdr:nvPicPr>
        <xdr:cNvPr id="251" name="Image 250" descr="Picture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/>
      </xdr:nvPicPr>
      <xdr:blipFill>
        <a:blip xmlns:r="http://schemas.openxmlformats.org/officeDocument/2006/relationships" r:embed="rId2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83629040"/>
          <a:ext cx="2438400" cy="1222433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251</xdr:row>
      <xdr:rowOff>165240</xdr:rowOff>
    </xdr:from>
    <xdr:ext cx="2438400" cy="1222433"/>
    <xdr:pic>
      <xdr:nvPicPr>
        <xdr:cNvPr id="252" name="Image 251" descr="Picture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PicPr/>
      </xdr:nvPicPr>
      <xdr:blipFill>
        <a:blip xmlns:r="http://schemas.openxmlformats.org/officeDocument/2006/relationships" r:embed="rId2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85102240"/>
          <a:ext cx="2438400" cy="1222433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252</xdr:row>
      <xdr:rowOff>230880</xdr:rowOff>
    </xdr:from>
    <xdr:ext cx="2438400" cy="1708029"/>
    <xdr:pic>
      <xdr:nvPicPr>
        <xdr:cNvPr id="253" name="Image 252" descr="Picture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/>
      </xdr:nvPicPr>
      <xdr:blipFill>
        <a:blip xmlns:r="http://schemas.openxmlformats.org/officeDocument/2006/relationships" r:embed="rId2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86641080"/>
          <a:ext cx="2438400" cy="1708029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253</xdr:row>
      <xdr:rowOff>165240</xdr:rowOff>
    </xdr:from>
    <xdr:ext cx="2438400" cy="1222433"/>
    <xdr:pic>
      <xdr:nvPicPr>
        <xdr:cNvPr id="254" name="Image 253" descr="Picture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PicPr/>
      </xdr:nvPicPr>
      <xdr:blipFill>
        <a:blip xmlns:r="http://schemas.openxmlformats.org/officeDocument/2006/relationships" r:embed="rId2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88632840"/>
          <a:ext cx="2438400" cy="1222433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254</xdr:row>
      <xdr:rowOff>140642</xdr:rowOff>
    </xdr:from>
    <xdr:ext cx="2438400" cy="1040458"/>
    <xdr:pic>
      <xdr:nvPicPr>
        <xdr:cNvPr id="255" name="Image 254" descr="Picture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PicPr/>
      </xdr:nvPicPr>
      <xdr:blipFill>
        <a:blip xmlns:r="http://schemas.openxmlformats.org/officeDocument/2006/relationships" r:embed="rId2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90081442"/>
          <a:ext cx="2438400" cy="104045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255</xdr:row>
      <xdr:rowOff>177844</xdr:rowOff>
    </xdr:from>
    <xdr:ext cx="2438400" cy="1315676"/>
    <xdr:pic>
      <xdr:nvPicPr>
        <xdr:cNvPr id="256" name="Image 255" descr="Picture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PicPr/>
      </xdr:nvPicPr>
      <xdr:blipFill>
        <a:blip xmlns:r="http://schemas.openxmlformats.org/officeDocument/2006/relationships" r:embed="rId2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91375944"/>
          <a:ext cx="2438400" cy="1315676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256</xdr:row>
      <xdr:rowOff>177844</xdr:rowOff>
    </xdr:from>
    <xdr:ext cx="2438400" cy="1315676"/>
    <xdr:pic>
      <xdr:nvPicPr>
        <xdr:cNvPr id="257" name="Image 256" descr="Picture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PicPr/>
      </xdr:nvPicPr>
      <xdr:blipFill>
        <a:blip xmlns:r="http://schemas.openxmlformats.org/officeDocument/2006/relationships" r:embed="rId2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92963444"/>
          <a:ext cx="2438400" cy="1315676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257</xdr:row>
      <xdr:rowOff>254062</xdr:rowOff>
    </xdr:from>
    <xdr:ext cx="2438400" cy="1879537"/>
    <xdr:pic>
      <xdr:nvPicPr>
        <xdr:cNvPr id="258" name="Image 257" descr="Picture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/>
      </xdr:nvPicPr>
      <xdr:blipFill>
        <a:blip xmlns:r="http://schemas.openxmlformats.org/officeDocument/2006/relationships" r:embed="rId2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94627162"/>
          <a:ext cx="2438400" cy="1879537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258</xdr:row>
      <xdr:rowOff>177844</xdr:rowOff>
    </xdr:from>
    <xdr:ext cx="2438400" cy="1315676"/>
    <xdr:pic>
      <xdr:nvPicPr>
        <xdr:cNvPr id="259" name="Image 258" descr="Picture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PicPr/>
      </xdr:nvPicPr>
      <xdr:blipFill>
        <a:blip xmlns:r="http://schemas.openxmlformats.org/officeDocument/2006/relationships" r:embed="rId2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96824244"/>
          <a:ext cx="2438400" cy="1315676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259</xdr:row>
      <xdr:rowOff>177844</xdr:rowOff>
    </xdr:from>
    <xdr:ext cx="2438400" cy="1315676"/>
    <xdr:pic>
      <xdr:nvPicPr>
        <xdr:cNvPr id="260" name="Image 259" descr="Picture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PicPr/>
      </xdr:nvPicPr>
      <xdr:blipFill>
        <a:blip xmlns:r="http://schemas.openxmlformats.org/officeDocument/2006/relationships" r:embed="rId2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98411744"/>
          <a:ext cx="2438400" cy="1315676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260</xdr:row>
      <xdr:rowOff>177844</xdr:rowOff>
    </xdr:from>
    <xdr:ext cx="2438400" cy="1315676"/>
    <xdr:pic>
      <xdr:nvPicPr>
        <xdr:cNvPr id="261" name="Image 260" descr="Picture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/>
      </xdr:nvPicPr>
      <xdr:blipFill>
        <a:blip xmlns:r="http://schemas.openxmlformats.org/officeDocument/2006/relationships" r:embed="rId2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399999244"/>
          <a:ext cx="2438400" cy="1315676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261</xdr:row>
      <xdr:rowOff>177844</xdr:rowOff>
    </xdr:from>
    <xdr:ext cx="2438400" cy="1315676"/>
    <xdr:pic>
      <xdr:nvPicPr>
        <xdr:cNvPr id="262" name="Image 261" descr="Picture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/>
      </xdr:nvPicPr>
      <xdr:blipFill>
        <a:blip xmlns:r="http://schemas.openxmlformats.org/officeDocument/2006/relationships" r:embed="rId2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01586744"/>
          <a:ext cx="2438400" cy="1315676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262</xdr:row>
      <xdr:rowOff>177800</xdr:rowOff>
    </xdr:from>
    <xdr:ext cx="2438400" cy="1315348"/>
    <xdr:pic>
      <xdr:nvPicPr>
        <xdr:cNvPr id="263" name="Image 262" descr="Picture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/>
      </xdr:nvPicPr>
      <xdr:blipFill>
        <a:blip xmlns:r="http://schemas.openxmlformats.org/officeDocument/2006/relationships" r:embed="rId2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03174200"/>
          <a:ext cx="2438400" cy="131534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263</xdr:row>
      <xdr:rowOff>177800</xdr:rowOff>
    </xdr:from>
    <xdr:ext cx="2438400" cy="1315348"/>
    <xdr:pic>
      <xdr:nvPicPr>
        <xdr:cNvPr id="264" name="Image 263" descr="Picture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PicPr/>
      </xdr:nvPicPr>
      <xdr:blipFill>
        <a:blip xmlns:r="http://schemas.openxmlformats.org/officeDocument/2006/relationships" r:embed="rId2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04761700"/>
          <a:ext cx="2438400" cy="131534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264</xdr:row>
      <xdr:rowOff>177800</xdr:rowOff>
    </xdr:from>
    <xdr:ext cx="2438400" cy="1315348"/>
    <xdr:pic>
      <xdr:nvPicPr>
        <xdr:cNvPr id="265" name="Image 264" descr="Picture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/>
      </xdr:nvPicPr>
      <xdr:blipFill>
        <a:blip xmlns:r="http://schemas.openxmlformats.org/officeDocument/2006/relationships" r:embed="rId2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06349200"/>
          <a:ext cx="2438400" cy="131534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265</xdr:row>
      <xdr:rowOff>177876</xdr:rowOff>
    </xdr:from>
    <xdr:ext cx="2438400" cy="1315921"/>
    <xdr:pic>
      <xdr:nvPicPr>
        <xdr:cNvPr id="266" name="Image 265" descr="Picture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PicPr/>
      </xdr:nvPicPr>
      <xdr:blipFill>
        <a:blip xmlns:r="http://schemas.openxmlformats.org/officeDocument/2006/relationships" r:embed="rId2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07936776"/>
          <a:ext cx="2438400" cy="131592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266</xdr:row>
      <xdr:rowOff>177876</xdr:rowOff>
    </xdr:from>
    <xdr:ext cx="2438400" cy="1315921"/>
    <xdr:pic>
      <xdr:nvPicPr>
        <xdr:cNvPr id="267" name="Image 266" descr="Picture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PicPr/>
      </xdr:nvPicPr>
      <xdr:blipFill>
        <a:blip xmlns:r="http://schemas.openxmlformats.org/officeDocument/2006/relationships" r:embed="rId2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09524276"/>
          <a:ext cx="2438400" cy="131592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267</xdr:row>
      <xdr:rowOff>177876</xdr:rowOff>
    </xdr:from>
    <xdr:ext cx="2438400" cy="1315921"/>
    <xdr:pic>
      <xdr:nvPicPr>
        <xdr:cNvPr id="268" name="Image 267" descr="Picture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PicPr/>
      </xdr:nvPicPr>
      <xdr:blipFill>
        <a:blip xmlns:r="http://schemas.openxmlformats.org/officeDocument/2006/relationships" r:embed="rId2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11111776"/>
          <a:ext cx="2438400" cy="131592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268</xdr:row>
      <xdr:rowOff>177800</xdr:rowOff>
    </xdr:from>
    <xdr:ext cx="2438400" cy="1315348"/>
    <xdr:pic>
      <xdr:nvPicPr>
        <xdr:cNvPr id="269" name="Image 268" descr="Picture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PicPr/>
      </xdr:nvPicPr>
      <xdr:blipFill>
        <a:blip xmlns:r="http://schemas.openxmlformats.org/officeDocument/2006/relationships" r:embed="rId2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12699200"/>
          <a:ext cx="2438400" cy="131534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269</xdr:row>
      <xdr:rowOff>177800</xdr:rowOff>
    </xdr:from>
    <xdr:ext cx="2438400" cy="1315348"/>
    <xdr:pic>
      <xdr:nvPicPr>
        <xdr:cNvPr id="270" name="Image 269" descr="Picture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PicPr/>
      </xdr:nvPicPr>
      <xdr:blipFill>
        <a:blip xmlns:r="http://schemas.openxmlformats.org/officeDocument/2006/relationships" r:embed="rId2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14286700"/>
          <a:ext cx="2438400" cy="131534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270</xdr:row>
      <xdr:rowOff>177800</xdr:rowOff>
    </xdr:from>
    <xdr:ext cx="2438400" cy="1315348"/>
    <xdr:pic>
      <xdr:nvPicPr>
        <xdr:cNvPr id="271" name="Image 270" descr="Picture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PicPr/>
      </xdr:nvPicPr>
      <xdr:blipFill>
        <a:blip xmlns:r="http://schemas.openxmlformats.org/officeDocument/2006/relationships" r:embed="rId2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15874200"/>
          <a:ext cx="2438400" cy="131534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271</xdr:row>
      <xdr:rowOff>177800</xdr:rowOff>
    </xdr:from>
    <xdr:ext cx="2438400" cy="1315348"/>
    <xdr:pic>
      <xdr:nvPicPr>
        <xdr:cNvPr id="272" name="Image 271" descr="Picture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PicPr/>
      </xdr:nvPicPr>
      <xdr:blipFill>
        <a:blip xmlns:r="http://schemas.openxmlformats.org/officeDocument/2006/relationships" r:embed="rId2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17461700"/>
          <a:ext cx="2438400" cy="131534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272</xdr:row>
      <xdr:rowOff>170169</xdr:rowOff>
    </xdr:from>
    <xdr:ext cx="2438400" cy="1258898"/>
    <xdr:pic>
      <xdr:nvPicPr>
        <xdr:cNvPr id="273" name="Image 272" descr="Picture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PicPr/>
      </xdr:nvPicPr>
      <xdr:blipFill>
        <a:blip xmlns:r="http://schemas.openxmlformats.org/officeDocument/2006/relationships" r:embed="rId2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19041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273</xdr:row>
      <xdr:rowOff>170169</xdr:rowOff>
    </xdr:from>
    <xdr:ext cx="2438400" cy="1258898"/>
    <xdr:pic>
      <xdr:nvPicPr>
        <xdr:cNvPr id="274" name="Image 273" descr="Picture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PicPr/>
      </xdr:nvPicPr>
      <xdr:blipFill>
        <a:blip xmlns:r="http://schemas.openxmlformats.org/officeDocument/2006/relationships" r:embed="rId2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20565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274</xdr:row>
      <xdr:rowOff>177800</xdr:rowOff>
    </xdr:from>
    <xdr:ext cx="2438400" cy="1315348"/>
    <xdr:pic>
      <xdr:nvPicPr>
        <xdr:cNvPr id="275" name="Image 274" descr="Picture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PicPr/>
      </xdr:nvPicPr>
      <xdr:blipFill>
        <a:blip xmlns:r="http://schemas.openxmlformats.org/officeDocument/2006/relationships" r:embed="rId2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22097200"/>
          <a:ext cx="2438400" cy="131534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275</xdr:row>
      <xdr:rowOff>177800</xdr:rowOff>
    </xdr:from>
    <xdr:ext cx="2438400" cy="1315348"/>
    <xdr:pic>
      <xdr:nvPicPr>
        <xdr:cNvPr id="276" name="Image 275" descr="Picture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PicPr/>
      </xdr:nvPicPr>
      <xdr:blipFill>
        <a:blip xmlns:r="http://schemas.openxmlformats.org/officeDocument/2006/relationships" r:embed="rId2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23684700"/>
          <a:ext cx="2438400" cy="131534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276</xdr:row>
      <xdr:rowOff>170169</xdr:rowOff>
    </xdr:from>
    <xdr:ext cx="2438400" cy="1258898"/>
    <xdr:pic>
      <xdr:nvPicPr>
        <xdr:cNvPr id="277" name="Image 276" descr="Picture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PicPr/>
      </xdr:nvPicPr>
      <xdr:blipFill>
        <a:blip xmlns:r="http://schemas.openxmlformats.org/officeDocument/2006/relationships" r:embed="rId2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2526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277</xdr:row>
      <xdr:rowOff>170169</xdr:rowOff>
    </xdr:from>
    <xdr:ext cx="2438400" cy="1258898"/>
    <xdr:pic>
      <xdr:nvPicPr>
        <xdr:cNvPr id="278" name="Image 277" descr="Picture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PicPr/>
      </xdr:nvPicPr>
      <xdr:blipFill>
        <a:blip xmlns:r="http://schemas.openxmlformats.org/officeDocument/2006/relationships" r:embed="rId2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2678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278</xdr:row>
      <xdr:rowOff>170169</xdr:rowOff>
    </xdr:from>
    <xdr:ext cx="2438400" cy="1258898"/>
    <xdr:pic>
      <xdr:nvPicPr>
        <xdr:cNvPr id="279" name="Image 278" descr="Picture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PicPr/>
      </xdr:nvPicPr>
      <xdr:blipFill>
        <a:blip xmlns:r="http://schemas.openxmlformats.org/officeDocument/2006/relationships" r:embed="rId2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2831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279</xdr:row>
      <xdr:rowOff>170169</xdr:rowOff>
    </xdr:from>
    <xdr:ext cx="2438400" cy="1258898"/>
    <xdr:pic>
      <xdr:nvPicPr>
        <xdr:cNvPr id="280" name="Image 279" descr="Picture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PicPr/>
      </xdr:nvPicPr>
      <xdr:blipFill>
        <a:blip xmlns:r="http://schemas.openxmlformats.org/officeDocument/2006/relationships" r:embed="rId2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2983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280</xdr:row>
      <xdr:rowOff>170169</xdr:rowOff>
    </xdr:from>
    <xdr:ext cx="2438400" cy="1258898"/>
    <xdr:pic>
      <xdr:nvPicPr>
        <xdr:cNvPr id="281" name="Image 280" descr="Picture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PicPr/>
      </xdr:nvPicPr>
      <xdr:blipFill>
        <a:blip xmlns:r="http://schemas.openxmlformats.org/officeDocument/2006/relationships" r:embed="rId2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3136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281</xdr:row>
      <xdr:rowOff>170169</xdr:rowOff>
    </xdr:from>
    <xdr:ext cx="2438400" cy="1258898"/>
    <xdr:pic>
      <xdr:nvPicPr>
        <xdr:cNvPr id="282" name="Image 281" descr="Picture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PicPr/>
      </xdr:nvPicPr>
      <xdr:blipFill>
        <a:blip xmlns:r="http://schemas.openxmlformats.org/officeDocument/2006/relationships" r:embed="rId2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3288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282</xdr:row>
      <xdr:rowOff>170169</xdr:rowOff>
    </xdr:from>
    <xdr:ext cx="2438400" cy="1258898"/>
    <xdr:pic>
      <xdr:nvPicPr>
        <xdr:cNvPr id="283" name="Image 282" descr="Picture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PicPr/>
      </xdr:nvPicPr>
      <xdr:blipFill>
        <a:blip xmlns:r="http://schemas.openxmlformats.org/officeDocument/2006/relationships" r:embed="rId2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3440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283</xdr:row>
      <xdr:rowOff>170169</xdr:rowOff>
    </xdr:from>
    <xdr:ext cx="2438400" cy="1258898"/>
    <xdr:pic>
      <xdr:nvPicPr>
        <xdr:cNvPr id="284" name="Image 283" descr="Picture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PicPr/>
      </xdr:nvPicPr>
      <xdr:blipFill>
        <a:blip xmlns:r="http://schemas.openxmlformats.org/officeDocument/2006/relationships" r:embed="rId2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3593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284</xdr:row>
      <xdr:rowOff>170169</xdr:rowOff>
    </xdr:from>
    <xdr:ext cx="2438400" cy="1258898"/>
    <xdr:pic>
      <xdr:nvPicPr>
        <xdr:cNvPr id="285" name="Image 284" descr="Picture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PicPr/>
      </xdr:nvPicPr>
      <xdr:blipFill>
        <a:blip xmlns:r="http://schemas.openxmlformats.org/officeDocument/2006/relationships" r:embed="rId2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3745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285</xdr:row>
      <xdr:rowOff>170169</xdr:rowOff>
    </xdr:from>
    <xdr:ext cx="2438400" cy="1258898"/>
    <xdr:pic>
      <xdr:nvPicPr>
        <xdr:cNvPr id="286" name="Image 285" descr="Picture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PicPr/>
      </xdr:nvPicPr>
      <xdr:blipFill>
        <a:blip xmlns:r="http://schemas.openxmlformats.org/officeDocument/2006/relationships" r:embed="rId2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3898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286</xdr:row>
      <xdr:rowOff>170169</xdr:rowOff>
    </xdr:from>
    <xdr:ext cx="2438400" cy="1258898"/>
    <xdr:pic>
      <xdr:nvPicPr>
        <xdr:cNvPr id="287" name="Image 286" descr="Picture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PicPr/>
      </xdr:nvPicPr>
      <xdr:blipFill>
        <a:blip xmlns:r="http://schemas.openxmlformats.org/officeDocument/2006/relationships" r:embed="rId2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4050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287</xdr:row>
      <xdr:rowOff>170169</xdr:rowOff>
    </xdr:from>
    <xdr:ext cx="2438400" cy="1258898"/>
    <xdr:pic>
      <xdr:nvPicPr>
        <xdr:cNvPr id="288" name="Image 287" descr="Picture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PicPr/>
      </xdr:nvPicPr>
      <xdr:blipFill>
        <a:blip xmlns:r="http://schemas.openxmlformats.org/officeDocument/2006/relationships" r:embed="rId2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4202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288</xdr:row>
      <xdr:rowOff>170169</xdr:rowOff>
    </xdr:from>
    <xdr:ext cx="2438400" cy="1258898"/>
    <xdr:pic>
      <xdr:nvPicPr>
        <xdr:cNvPr id="289" name="Image 288" descr="Picture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PicPr/>
      </xdr:nvPicPr>
      <xdr:blipFill>
        <a:blip xmlns:r="http://schemas.openxmlformats.org/officeDocument/2006/relationships" r:embed="rId2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4355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289</xdr:row>
      <xdr:rowOff>170169</xdr:rowOff>
    </xdr:from>
    <xdr:ext cx="2438400" cy="1258898"/>
    <xdr:pic>
      <xdr:nvPicPr>
        <xdr:cNvPr id="290" name="Image 289" descr="Picture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PicPr/>
      </xdr:nvPicPr>
      <xdr:blipFill>
        <a:blip xmlns:r="http://schemas.openxmlformats.org/officeDocument/2006/relationships" r:embed="rId2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4507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290</xdr:row>
      <xdr:rowOff>170169</xdr:rowOff>
    </xdr:from>
    <xdr:ext cx="2438400" cy="1258898"/>
    <xdr:pic>
      <xdr:nvPicPr>
        <xdr:cNvPr id="291" name="Image 290" descr="Picture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PicPr/>
      </xdr:nvPicPr>
      <xdr:blipFill>
        <a:blip xmlns:r="http://schemas.openxmlformats.org/officeDocument/2006/relationships" r:embed="rId2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4660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291</xdr:row>
      <xdr:rowOff>170169</xdr:rowOff>
    </xdr:from>
    <xdr:ext cx="2438400" cy="1258898"/>
    <xdr:pic>
      <xdr:nvPicPr>
        <xdr:cNvPr id="292" name="Image 291" descr="Picture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PicPr/>
      </xdr:nvPicPr>
      <xdr:blipFill>
        <a:blip xmlns:r="http://schemas.openxmlformats.org/officeDocument/2006/relationships" r:embed="rId2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4812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292</xdr:row>
      <xdr:rowOff>170169</xdr:rowOff>
    </xdr:from>
    <xdr:ext cx="2438400" cy="1258898"/>
    <xdr:pic>
      <xdr:nvPicPr>
        <xdr:cNvPr id="293" name="Image 292" descr="Picture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PicPr/>
      </xdr:nvPicPr>
      <xdr:blipFill>
        <a:blip xmlns:r="http://schemas.openxmlformats.org/officeDocument/2006/relationships" r:embed="rId2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4964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293</xdr:row>
      <xdr:rowOff>170169</xdr:rowOff>
    </xdr:from>
    <xdr:ext cx="2438400" cy="1258898"/>
    <xdr:pic>
      <xdr:nvPicPr>
        <xdr:cNvPr id="294" name="Image 293" descr="Picture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PicPr/>
      </xdr:nvPicPr>
      <xdr:blipFill>
        <a:blip xmlns:r="http://schemas.openxmlformats.org/officeDocument/2006/relationships" r:embed="rId2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5117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294</xdr:row>
      <xdr:rowOff>170169</xdr:rowOff>
    </xdr:from>
    <xdr:ext cx="2438400" cy="1258898"/>
    <xdr:pic>
      <xdr:nvPicPr>
        <xdr:cNvPr id="295" name="Image 294" descr="Picture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PicPr/>
      </xdr:nvPicPr>
      <xdr:blipFill>
        <a:blip xmlns:r="http://schemas.openxmlformats.org/officeDocument/2006/relationships" r:embed="rId2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5269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295</xdr:row>
      <xdr:rowOff>170169</xdr:rowOff>
    </xdr:from>
    <xdr:ext cx="2438400" cy="1258898"/>
    <xdr:pic>
      <xdr:nvPicPr>
        <xdr:cNvPr id="296" name="Image 295" descr="Picture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PicPr/>
      </xdr:nvPicPr>
      <xdr:blipFill>
        <a:blip xmlns:r="http://schemas.openxmlformats.org/officeDocument/2006/relationships" r:embed="rId2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5422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296</xdr:row>
      <xdr:rowOff>170169</xdr:rowOff>
    </xdr:from>
    <xdr:ext cx="2438400" cy="1258898"/>
    <xdr:pic>
      <xdr:nvPicPr>
        <xdr:cNvPr id="297" name="Image 296" descr="Picture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PicPr/>
      </xdr:nvPicPr>
      <xdr:blipFill>
        <a:blip xmlns:r="http://schemas.openxmlformats.org/officeDocument/2006/relationships" r:embed="rId2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5574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297</xdr:row>
      <xdr:rowOff>170169</xdr:rowOff>
    </xdr:from>
    <xdr:ext cx="2438400" cy="1258898"/>
    <xdr:pic>
      <xdr:nvPicPr>
        <xdr:cNvPr id="298" name="Image 297" descr="Picture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PicPr/>
      </xdr:nvPicPr>
      <xdr:blipFill>
        <a:blip xmlns:r="http://schemas.openxmlformats.org/officeDocument/2006/relationships" r:embed="rId2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5726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298</xdr:row>
      <xdr:rowOff>170169</xdr:rowOff>
    </xdr:from>
    <xdr:ext cx="2438400" cy="1258898"/>
    <xdr:pic>
      <xdr:nvPicPr>
        <xdr:cNvPr id="299" name="Image 298" descr="Picture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PicPr/>
      </xdr:nvPicPr>
      <xdr:blipFill>
        <a:blip xmlns:r="http://schemas.openxmlformats.org/officeDocument/2006/relationships" r:embed="rId2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5879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299</xdr:row>
      <xdr:rowOff>170169</xdr:rowOff>
    </xdr:from>
    <xdr:ext cx="2438400" cy="1258898"/>
    <xdr:pic>
      <xdr:nvPicPr>
        <xdr:cNvPr id="300" name="Image 299" descr="Picture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PicPr/>
      </xdr:nvPicPr>
      <xdr:blipFill>
        <a:blip xmlns:r="http://schemas.openxmlformats.org/officeDocument/2006/relationships" r:embed="rId2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6031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300</xdr:row>
      <xdr:rowOff>170169</xdr:rowOff>
    </xdr:from>
    <xdr:ext cx="2438400" cy="1258898"/>
    <xdr:pic>
      <xdr:nvPicPr>
        <xdr:cNvPr id="301" name="Image 300" descr="Picture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PicPr/>
      </xdr:nvPicPr>
      <xdr:blipFill>
        <a:blip xmlns:r="http://schemas.openxmlformats.org/officeDocument/2006/relationships" r:embed="rId2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6184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301</xdr:row>
      <xdr:rowOff>170169</xdr:rowOff>
    </xdr:from>
    <xdr:ext cx="2438400" cy="1258898"/>
    <xdr:pic>
      <xdr:nvPicPr>
        <xdr:cNvPr id="302" name="Image 301" descr="Picture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PicPr/>
      </xdr:nvPicPr>
      <xdr:blipFill>
        <a:blip xmlns:r="http://schemas.openxmlformats.org/officeDocument/2006/relationships" r:embed="rId2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6336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302</xdr:row>
      <xdr:rowOff>170169</xdr:rowOff>
    </xdr:from>
    <xdr:ext cx="2438400" cy="1258898"/>
    <xdr:pic>
      <xdr:nvPicPr>
        <xdr:cNvPr id="303" name="Image 302" descr="Picture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PicPr/>
      </xdr:nvPicPr>
      <xdr:blipFill>
        <a:blip xmlns:r="http://schemas.openxmlformats.org/officeDocument/2006/relationships" r:embed="rId2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6488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303</xdr:row>
      <xdr:rowOff>170169</xdr:rowOff>
    </xdr:from>
    <xdr:ext cx="2438400" cy="1258898"/>
    <xdr:pic>
      <xdr:nvPicPr>
        <xdr:cNvPr id="304" name="Image 303" descr="Picture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PicPr/>
      </xdr:nvPicPr>
      <xdr:blipFill>
        <a:blip xmlns:r="http://schemas.openxmlformats.org/officeDocument/2006/relationships" r:embed="rId2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6641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304</xdr:row>
      <xdr:rowOff>170169</xdr:rowOff>
    </xdr:from>
    <xdr:ext cx="2438400" cy="1258898"/>
    <xdr:pic>
      <xdr:nvPicPr>
        <xdr:cNvPr id="305" name="Image 304" descr="Picture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PicPr/>
      </xdr:nvPicPr>
      <xdr:blipFill>
        <a:blip xmlns:r="http://schemas.openxmlformats.org/officeDocument/2006/relationships" r:embed="rId2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6793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305</xdr:row>
      <xdr:rowOff>170169</xdr:rowOff>
    </xdr:from>
    <xdr:ext cx="2438400" cy="1258898"/>
    <xdr:pic>
      <xdr:nvPicPr>
        <xdr:cNvPr id="306" name="Image 305" descr="Picture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PicPr/>
      </xdr:nvPicPr>
      <xdr:blipFill>
        <a:blip xmlns:r="http://schemas.openxmlformats.org/officeDocument/2006/relationships" r:embed="rId3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6946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306</xdr:row>
      <xdr:rowOff>170169</xdr:rowOff>
    </xdr:from>
    <xdr:ext cx="2438400" cy="1258898"/>
    <xdr:pic>
      <xdr:nvPicPr>
        <xdr:cNvPr id="307" name="Image 306" descr="Picture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PicPr/>
      </xdr:nvPicPr>
      <xdr:blipFill>
        <a:blip xmlns:r="http://schemas.openxmlformats.org/officeDocument/2006/relationships" r:embed="rId3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7098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307</xdr:row>
      <xdr:rowOff>170169</xdr:rowOff>
    </xdr:from>
    <xdr:ext cx="2438400" cy="1258898"/>
    <xdr:pic>
      <xdr:nvPicPr>
        <xdr:cNvPr id="308" name="Image 307" descr="Picture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PicPr/>
      </xdr:nvPicPr>
      <xdr:blipFill>
        <a:blip xmlns:r="http://schemas.openxmlformats.org/officeDocument/2006/relationships" r:embed="rId3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7250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308</xdr:row>
      <xdr:rowOff>170169</xdr:rowOff>
    </xdr:from>
    <xdr:ext cx="2438400" cy="1258898"/>
    <xdr:pic>
      <xdr:nvPicPr>
        <xdr:cNvPr id="309" name="Image 308" descr="Picture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PicPr/>
      </xdr:nvPicPr>
      <xdr:blipFill>
        <a:blip xmlns:r="http://schemas.openxmlformats.org/officeDocument/2006/relationships" r:embed="rId3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7403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309</xdr:row>
      <xdr:rowOff>170169</xdr:rowOff>
    </xdr:from>
    <xdr:ext cx="2438400" cy="1258898"/>
    <xdr:pic>
      <xdr:nvPicPr>
        <xdr:cNvPr id="310" name="Image 309" descr="Picture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PicPr/>
      </xdr:nvPicPr>
      <xdr:blipFill>
        <a:blip xmlns:r="http://schemas.openxmlformats.org/officeDocument/2006/relationships" r:embed="rId3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7555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310</xdr:row>
      <xdr:rowOff>170169</xdr:rowOff>
    </xdr:from>
    <xdr:ext cx="2438400" cy="1258898"/>
    <xdr:pic>
      <xdr:nvPicPr>
        <xdr:cNvPr id="311" name="Image 310" descr="Picture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PicPr/>
      </xdr:nvPicPr>
      <xdr:blipFill>
        <a:blip xmlns:r="http://schemas.openxmlformats.org/officeDocument/2006/relationships" r:embed="rId3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7708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311</xdr:row>
      <xdr:rowOff>170169</xdr:rowOff>
    </xdr:from>
    <xdr:ext cx="2438400" cy="1258898"/>
    <xdr:pic>
      <xdr:nvPicPr>
        <xdr:cNvPr id="312" name="Image 311" descr="Picture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PicPr/>
      </xdr:nvPicPr>
      <xdr:blipFill>
        <a:blip xmlns:r="http://schemas.openxmlformats.org/officeDocument/2006/relationships" r:embed="rId3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7860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312</xdr:row>
      <xdr:rowOff>170169</xdr:rowOff>
    </xdr:from>
    <xdr:ext cx="2438400" cy="1258898"/>
    <xdr:pic>
      <xdr:nvPicPr>
        <xdr:cNvPr id="313" name="Image 312" descr="Picture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PicPr/>
      </xdr:nvPicPr>
      <xdr:blipFill>
        <a:blip xmlns:r="http://schemas.openxmlformats.org/officeDocument/2006/relationships" r:embed="rId3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8012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313</xdr:row>
      <xdr:rowOff>170169</xdr:rowOff>
    </xdr:from>
    <xdr:ext cx="2438400" cy="1258898"/>
    <xdr:pic>
      <xdr:nvPicPr>
        <xdr:cNvPr id="314" name="Image 313" descr="Picture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PicPr/>
      </xdr:nvPicPr>
      <xdr:blipFill>
        <a:blip xmlns:r="http://schemas.openxmlformats.org/officeDocument/2006/relationships" r:embed="rId3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8165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314</xdr:row>
      <xdr:rowOff>170169</xdr:rowOff>
    </xdr:from>
    <xdr:ext cx="2438400" cy="1258898"/>
    <xdr:pic>
      <xdr:nvPicPr>
        <xdr:cNvPr id="315" name="Image 314" descr="Picture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PicPr/>
      </xdr:nvPicPr>
      <xdr:blipFill>
        <a:blip xmlns:r="http://schemas.openxmlformats.org/officeDocument/2006/relationships" r:embed="rId3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8317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315</xdr:row>
      <xdr:rowOff>170169</xdr:rowOff>
    </xdr:from>
    <xdr:ext cx="2438400" cy="1258898"/>
    <xdr:pic>
      <xdr:nvPicPr>
        <xdr:cNvPr id="316" name="Image 315" descr="Picture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PicPr/>
      </xdr:nvPicPr>
      <xdr:blipFill>
        <a:blip xmlns:r="http://schemas.openxmlformats.org/officeDocument/2006/relationships" r:embed="rId3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8470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316</xdr:row>
      <xdr:rowOff>170169</xdr:rowOff>
    </xdr:from>
    <xdr:ext cx="2438400" cy="1258898"/>
    <xdr:pic>
      <xdr:nvPicPr>
        <xdr:cNvPr id="317" name="Image 316" descr="Picture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PicPr/>
      </xdr:nvPicPr>
      <xdr:blipFill>
        <a:blip xmlns:r="http://schemas.openxmlformats.org/officeDocument/2006/relationships" r:embed="rId3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8622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317</xdr:row>
      <xdr:rowOff>170169</xdr:rowOff>
    </xdr:from>
    <xdr:ext cx="2438400" cy="1258898"/>
    <xdr:pic>
      <xdr:nvPicPr>
        <xdr:cNvPr id="318" name="Image 317" descr="Picture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PicPr/>
      </xdr:nvPicPr>
      <xdr:blipFill>
        <a:blip xmlns:r="http://schemas.openxmlformats.org/officeDocument/2006/relationships" r:embed="rId3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8774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318</xdr:row>
      <xdr:rowOff>170169</xdr:rowOff>
    </xdr:from>
    <xdr:ext cx="2438400" cy="1258898"/>
    <xdr:pic>
      <xdr:nvPicPr>
        <xdr:cNvPr id="319" name="Image 318" descr="Picture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PicPr/>
      </xdr:nvPicPr>
      <xdr:blipFill>
        <a:blip xmlns:r="http://schemas.openxmlformats.org/officeDocument/2006/relationships" r:embed="rId3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8927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319</xdr:row>
      <xdr:rowOff>170169</xdr:rowOff>
    </xdr:from>
    <xdr:ext cx="2438400" cy="1258898"/>
    <xdr:pic>
      <xdr:nvPicPr>
        <xdr:cNvPr id="320" name="Image 319" descr="Picture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PicPr/>
      </xdr:nvPicPr>
      <xdr:blipFill>
        <a:blip xmlns:r="http://schemas.openxmlformats.org/officeDocument/2006/relationships" r:embed="rId3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9079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320</xdr:row>
      <xdr:rowOff>170169</xdr:rowOff>
    </xdr:from>
    <xdr:ext cx="2438400" cy="1258898"/>
    <xdr:pic>
      <xdr:nvPicPr>
        <xdr:cNvPr id="321" name="Image 320" descr="Picture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PicPr/>
      </xdr:nvPicPr>
      <xdr:blipFill>
        <a:blip xmlns:r="http://schemas.openxmlformats.org/officeDocument/2006/relationships" r:embed="rId3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9232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321</xdr:row>
      <xdr:rowOff>170169</xdr:rowOff>
    </xdr:from>
    <xdr:ext cx="2438400" cy="1258898"/>
    <xdr:pic>
      <xdr:nvPicPr>
        <xdr:cNvPr id="322" name="Image 321" descr="Picture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PicPr/>
      </xdr:nvPicPr>
      <xdr:blipFill>
        <a:blip xmlns:r="http://schemas.openxmlformats.org/officeDocument/2006/relationships" r:embed="rId3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9384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322</xdr:row>
      <xdr:rowOff>170169</xdr:rowOff>
    </xdr:from>
    <xdr:ext cx="2438400" cy="1258898"/>
    <xdr:pic>
      <xdr:nvPicPr>
        <xdr:cNvPr id="323" name="Image 322" descr="Picture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PicPr/>
      </xdr:nvPicPr>
      <xdr:blipFill>
        <a:blip xmlns:r="http://schemas.openxmlformats.org/officeDocument/2006/relationships" r:embed="rId3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9536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323</xdr:row>
      <xdr:rowOff>170169</xdr:rowOff>
    </xdr:from>
    <xdr:ext cx="2438400" cy="1258898"/>
    <xdr:pic>
      <xdr:nvPicPr>
        <xdr:cNvPr id="324" name="Image 323" descr="Picture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PicPr/>
      </xdr:nvPicPr>
      <xdr:blipFill>
        <a:blip xmlns:r="http://schemas.openxmlformats.org/officeDocument/2006/relationships" r:embed="rId3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9689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324</xdr:row>
      <xdr:rowOff>170169</xdr:rowOff>
    </xdr:from>
    <xdr:ext cx="2438400" cy="1258898"/>
    <xdr:pic>
      <xdr:nvPicPr>
        <xdr:cNvPr id="325" name="Image 324" descr="Picture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PicPr/>
      </xdr:nvPicPr>
      <xdr:blipFill>
        <a:blip xmlns:r="http://schemas.openxmlformats.org/officeDocument/2006/relationships" r:embed="rId3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9841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325</xdr:row>
      <xdr:rowOff>170169</xdr:rowOff>
    </xdr:from>
    <xdr:ext cx="2438400" cy="1258898"/>
    <xdr:pic>
      <xdr:nvPicPr>
        <xdr:cNvPr id="326" name="Image 325" descr="Picture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PicPr/>
      </xdr:nvPicPr>
      <xdr:blipFill>
        <a:blip xmlns:r="http://schemas.openxmlformats.org/officeDocument/2006/relationships" r:embed="rId3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49994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326</xdr:row>
      <xdr:rowOff>170169</xdr:rowOff>
    </xdr:from>
    <xdr:ext cx="2438400" cy="1258898"/>
    <xdr:pic>
      <xdr:nvPicPr>
        <xdr:cNvPr id="327" name="Image 326" descr="Picture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PicPr/>
      </xdr:nvPicPr>
      <xdr:blipFill>
        <a:blip xmlns:r="http://schemas.openxmlformats.org/officeDocument/2006/relationships" r:embed="rId3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0146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327</xdr:row>
      <xdr:rowOff>170169</xdr:rowOff>
    </xdr:from>
    <xdr:ext cx="2438400" cy="1258898"/>
    <xdr:pic>
      <xdr:nvPicPr>
        <xdr:cNvPr id="328" name="Image 327" descr="Picture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PicPr/>
      </xdr:nvPicPr>
      <xdr:blipFill>
        <a:blip xmlns:r="http://schemas.openxmlformats.org/officeDocument/2006/relationships" r:embed="rId3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0298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328</xdr:row>
      <xdr:rowOff>170169</xdr:rowOff>
    </xdr:from>
    <xdr:ext cx="2438400" cy="1258898"/>
    <xdr:pic>
      <xdr:nvPicPr>
        <xdr:cNvPr id="329" name="Image 328" descr="Picture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PicPr/>
      </xdr:nvPicPr>
      <xdr:blipFill>
        <a:blip xmlns:r="http://schemas.openxmlformats.org/officeDocument/2006/relationships" r:embed="rId3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0451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329</xdr:row>
      <xdr:rowOff>170169</xdr:rowOff>
    </xdr:from>
    <xdr:ext cx="2438400" cy="1258898"/>
    <xdr:pic>
      <xdr:nvPicPr>
        <xdr:cNvPr id="330" name="Image 329" descr="Picture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PicPr/>
      </xdr:nvPicPr>
      <xdr:blipFill>
        <a:blip xmlns:r="http://schemas.openxmlformats.org/officeDocument/2006/relationships" r:embed="rId3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0603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330</xdr:row>
      <xdr:rowOff>170169</xdr:rowOff>
    </xdr:from>
    <xdr:ext cx="2438400" cy="1258898"/>
    <xdr:pic>
      <xdr:nvPicPr>
        <xdr:cNvPr id="331" name="Image 330" descr="Picture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PicPr/>
      </xdr:nvPicPr>
      <xdr:blipFill>
        <a:blip xmlns:r="http://schemas.openxmlformats.org/officeDocument/2006/relationships" r:embed="rId3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0756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331</xdr:row>
      <xdr:rowOff>170169</xdr:rowOff>
    </xdr:from>
    <xdr:ext cx="2438400" cy="1258898"/>
    <xdr:pic>
      <xdr:nvPicPr>
        <xdr:cNvPr id="332" name="Image 331" descr="Picture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PicPr/>
      </xdr:nvPicPr>
      <xdr:blipFill>
        <a:blip xmlns:r="http://schemas.openxmlformats.org/officeDocument/2006/relationships" r:embed="rId3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0908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332</xdr:row>
      <xdr:rowOff>170169</xdr:rowOff>
    </xdr:from>
    <xdr:ext cx="2438400" cy="1258898"/>
    <xdr:pic>
      <xdr:nvPicPr>
        <xdr:cNvPr id="333" name="Image 332" descr="Picture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PicPr/>
      </xdr:nvPicPr>
      <xdr:blipFill>
        <a:blip xmlns:r="http://schemas.openxmlformats.org/officeDocument/2006/relationships" r:embed="rId3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1060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333</xdr:row>
      <xdr:rowOff>170169</xdr:rowOff>
    </xdr:from>
    <xdr:ext cx="2438400" cy="1258898"/>
    <xdr:pic>
      <xdr:nvPicPr>
        <xdr:cNvPr id="334" name="Image 333" descr="Picture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PicPr/>
      </xdr:nvPicPr>
      <xdr:blipFill>
        <a:blip xmlns:r="http://schemas.openxmlformats.org/officeDocument/2006/relationships" r:embed="rId3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1213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334</xdr:row>
      <xdr:rowOff>170169</xdr:rowOff>
    </xdr:from>
    <xdr:ext cx="2438400" cy="1258898"/>
    <xdr:pic>
      <xdr:nvPicPr>
        <xdr:cNvPr id="335" name="Image 334" descr="Picture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PicPr/>
      </xdr:nvPicPr>
      <xdr:blipFill>
        <a:blip xmlns:r="http://schemas.openxmlformats.org/officeDocument/2006/relationships" r:embed="rId3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1365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335</xdr:row>
      <xdr:rowOff>170169</xdr:rowOff>
    </xdr:from>
    <xdr:ext cx="2438400" cy="1258898"/>
    <xdr:pic>
      <xdr:nvPicPr>
        <xdr:cNvPr id="336" name="Image 335" descr="Picture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PicPr/>
      </xdr:nvPicPr>
      <xdr:blipFill>
        <a:blip xmlns:r="http://schemas.openxmlformats.org/officeDocument/2006/relationships" r:embed="rId3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1518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336</xdr:row>
      <xdr:rowOff>170169</xdr:rowOff>
    </xdr:from>
    <xdr:ext cx="2438400" cy="1258898"/>
    <xdr:pic>
      <xdr:nvPicPr>
        <xdr:cNvPr id="337" name="Image 336" descr="Picture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PicPr/>
      </xdr:nvPicPr>
      <xdr:blipFill>
        <a:blip xmlns:r="http://schemas.openxmlformats.org/officeDocument/2006/relationships" r:embed="rId3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1670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337</xdr:row>
      <xdr:rowOff>170169</xdr:rowOff>
    </xdr:from>
    <xdr:ext cx="2438400" cy="1258898"/>
    <xdr:pic>
      <xdr:nvPicPr>
        <xdr:cNvPr id="338" name="Image 337" descr="Picture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PicPr/>
      </xdr:nvPicPr>
      <xdr:blipFill>
        <a:blip xmlns:r="http://schemas.openxmlformats.org/officeDocument/2006/relationships" r:embed="rId3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1822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338</xdr:row>
      <xdr:rowOff>170169</xdr:rowOff>
    </xdr:from>
    <xdr:ext cx="2438400" cy="1258898"/>
    <xdr:pic>
      <xdr:nvPicPr>
        <xdr:cNvPr id="339" name="Image 338" descr="Picture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PicPr/>
      </xdr:nvPicPr>
      <xdr:blipFill>
        <a:blip xmlns:r="http://schemas.openxmlformats.org/officeDocument/2006/relationships" r:embed="rId3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1975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339</xdr:row>
      <xdr:rowOff>170169</xdr:rowOff>
    </xdr:from>
    <xdr:ext cx="2438400" cy="1258898"/>
    <xdr:pic>
      <xdr:nvPicPr>
        <xdr:cNvPr id="340" name="Image 339" descr="Picture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PicPr/>
      </xdr:nvPicPr>
      <xdr:blipFill>
        <a:blip xmlns:r="http://schemas.openxmlformats.org/officeDocument/2006/relationships" r:embed="rId3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2127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340</xdr:row>
      <xdr:rowOff>170169</xdr:rowOff>
    </xdr:from>
    <xdr:ext cx="2438400" cy="1258898"/>
    <xdr:pic>
      <xdr:nvPicPr>
        <xdr:cNvPr id="341" name="Image 340" descr="Picture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PicPr/>
      </xdr:nvPicPr>
      <xdr:blipFill>
        <a:blip xmlns:r="http://schemas.openxmlformats.org/officeDocument/2006/relationships" r:embed="rId3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2280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341</xdr:row>
      <xdr:rowOff>170169</xdr:rowOff>
    </xdr:from>
    <xdr:ext cx="2438400" cy="1258898"/>
    <xdr:pic>
      <xdr:nvPicPr>
        <xdr:cNvPr id="342" name="Image 341" descr="Picture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PicPr/>
      </xdr:nvPicPr>
      <xdr:blipFill>
        <a:blip xmlns:r="http://schemas.openxmlformats.org/officeDocument/2006/relationships" r:embed="rId3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2432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342</xdr:row>
      <xdr:rowOff>170169</xdr:rowOff>
    </xdr:from>
    <xdr:ext cx="2438400" cy="1258898"/>
    <xdr:pic>
      <xdr:nvPicPr>
        <xdr:cNvPr id="343" name="Image 342" descr="Picture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PicPr/>
      </xdr:nvPicPr>
      <xdr:blipFill>
        <a:blip xmlns:r="http://schemas.openxmlformats.org/officeDocument/2006/relationships" r:embed="rId3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2584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343</xdr:row>
      <xdr:rowOff>170169</xdr:rowOff>
    </xdr:from>
    <xdr:ext cx="2438400" cy="1258898"/>
    <xdr:pic>
      <xdr:nvPicPr>
        <xdr:cNvPr id="344" name="Image 343" descr="Picture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PicPr/>
      </xdr:nvPicPr>
      <xdr:blipFill>
        <a:blip xmlns:r="http://schemas.openxmlformats.org/officeDocument/2006/relationships" r:embed="rId3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2737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344</xdr:row>
      <xdr:rowOff>170169</xdr:rowOff>
    </xdr:from>
    <xdr:ext cx="2438400" cy="1258898"/>
    <xdr:pic>
      <xdr:nvPicPr>
        <xdr:cNvPr id="345" name="Image 344" descr="Picture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PicPr/>
      </xdr:nvPicPr>
      <xdr:blipFill>
        <a:blip xmlns:r="http://schemas.openxmlformats.org/officeDocument/2006/relationships" r:embed="rId3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2889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345</xdr:row>
      <xdr:rowOff>170169</xdr:rowOff>
    </xdr:from>
    <xdr:ext cx="2438400" cy="1258898"/>
    <xdr:pic>
      <xdr:nvPicPr>
        <xdr:cNvPr id="346" name="Image 345" descr="Picture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PicPr/>
      </xdr:nvPicPr>
      <xdr:blipFill>
        <a:blip xmlns:r="http://schemas.openxmlformats.org/officeDocument/2006/relationships" r:embed="rId3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3042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346</xdr:row>
      <xdr:rowOff>170169</xdr:rowOff>
    </xdr:from>
    <xdr:ext cx="2438400" cy="1258898"/>
    <xdr:pic>
      <xdr:nvPicPr>
        <xdr:cNvPr id="347" name="Image 346" descr="Picture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PicPr/>
      </xdr:nvPicPr>
      <xdr:blipFill>
        <a:blip xmlns:r="http://schemas.openxmlformats.org/officeDocument/2006/relationships" r:embed="rId3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3194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347</xdr:row>
      <xdr:rowOff>170169</xdr:rowOff>
    </xdr:from>
    <xdr:ext cx="2438400" cy="1258898"/>
    <xdr:pic>
      <xdr:nvPicPr>
        <xdr:cNvPr id="348" name="Image 347" descr="Picture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PicPr/>
      </xdr:nvPicPr>
      <xdr:blipFill>
        <a:blip xmlns:r="http://schemas.openxmlformats.org/officeDocument/2006/relationships" r:embed="rId3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3346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348</xdr:row>
      <xdr:rowOff>170169</xdr:rowOff>
    </xdr:from>
    <xdr:ext cx="2438400" cy="1258898"/>
    <xdr:pic>
      <xdr:nvPicPr>
        <xdr:cNvPr id="349" name="Image 348" descr="Picture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PicPr/>
      </xdr:nvPicPr>
      <xdr:blipFill>
        <a:blip xmlns:r="http://schemas.openxmlformats.org/officeDocument/2006/relationships" r:embed="rId3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3499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349</xdr:row>
      <xdr:rowOff>170169</xdr:rowOff>
    </xdr:from>
    <xdr:ext cx="2438400" cy="1258898"/>
    <xdr:pic>
      <xdr:nvPicPr>
        <xdr:cNvPr id="350" name="Image 349" descr="Picture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PicPr/>
      </xdr:nvPicPr>
      <xdr:blipFill>
        <a:blip xmlns:r="http://schemas.openxmlformats.org/officeDocument/2006/relationships" r:embed="rId3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3651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350</xdr:row>
      <xdr:rowOff>170169</xdr:rowOff>
    </xdr:from>
    <xdr:ext cx="2438400" cy="1258898"/>
    <xdr:pic>
      <xdr:nvPicPr>
        <xdr:cNvPr id="351" name="Image 350" descr="Picture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PicPr/>
      </xdr:nvPicPr>
      <xdr:blipFill>
        <a:blip xmlns:r="http://schemas.openxmlformats.org/officeDocument/2006/relationships" r:embed="rId3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3804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351</xdr:row>
      <xdr:rowOff>170169</xdr:rowOff>
    </xdr:from>
    <xdr:ext cx="2438400" cy="1258898"/>
    <xdr:pic>
      <xdr:nvPicPr>
        <xdr:cNvPr id="352" name="Image 351" descr="Picture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PicPr/>
      </xdr:nvPicPr>
      <xdr:blipFill>
        <a:blip xmlns:r="http://schemas.openxmlformats.org/officeDocument/2006/relationships" r:embed="rId3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3956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352</xdr:row>
      <xdr:rowOff>170169</xdr:rowOff>
    </xdr:from>
    <xdr:ext cx="2438400" cy="1258898"/>
    <xdr:pic>
      <xdr:nvPicPr>
        <xdr:cNvPr id="353" name="Image 352" descr="Picture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PicPr/>
      </xdr:nvPicPr>
      <xdr:blipFill>
        <a:blip xmlns:r="http://schemas.openxmlformats.org/officeDocument/2006/relationships" r:embed="rId3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4108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353</xdr:row>
      <xdr:rowOff>170169</xdr:rowOff>
    </xdr:from>
    <xdr:ext cx="2438400" cy="1258898"/>
    <xdr:pic>
      <xdr:nvPicPr>
        <xdr:cNvPr id="354" name="Image 353" descr="Picture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PicPr/>
      </xdr:nvPicPr>
      <xdr:blipFill>
        <a:blip xmlns:r="http://schemas.openxmlformats.org/officeDocument/2006/relationships" r:embed="rId3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4261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354</xdr:row>
      <xdr:rowOff>170169</xdr:rowOff>
    </xdr:from>
    <xdr:ext cx="2438400" cy="1258898"/>
    <xdr:pic>
      <xdr:nvPicPr>
        <xdr:cNvPr id="355" name="Image 354" descr="Picture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PicPr/>
      </xdr:nvPicPr>
      <xdr:blipFill>
        <a:blip xmlns:r="http://schemas.openxmlformats.org/officeDocument/2006/relationships" r:embed="rId3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4413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355</xdr:row>
      <xdr:rowOff>170169</xdr:rowOff>
    </xdr:from>
    <xdr:ext cx="2438400" cy="1258898"/>
    <xdr:pic>
      <xdr:nvPicPr>
        <xdr:cNvPr id="356" name="Image 355" descr="Picture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PicPr/>
      </xdr:nvPicPr>
      <xdr:blipFill>
        <a:blip xmlns:r="http://schemas.openxmlformats.org/officeDocument/2006/relationships" r:embed="rId3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4566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356</xdr:row>
      <xdr:rowOff>170169</xdr:rowOff>
    </xdr:from>
    <xdr:ext cx="2438400" cy="1258898"/>
    <xdr:pic>
      <xdr:nvPicPr>
        <xdr:cNvPr id="357" name="Image 356" descr="Picture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PicPr/>
      </xdr:nvPicPr>
      <xdr:blipFill>
        <a:blip xmlns:r="http://schemas.openxmlformats.org/officeDocument/2006/relationships" r:embed="rId3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4718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357</xdr:row>
      <xdr:rowOff>170169</xdr:rowOff>
    </xdr:from>
    <xdr:ext cx="2438400" cy="1258898"/>
    <xdr:pic>
      <xdr:nvPicPr>
        <xdr:cNvPr id="358" name="Image 357" descr="Picture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PicPr/>
      </xdr:nvPicPr>
      <xdr:blipFill>
        <a:blip xmlns:r="http://schemas.openxmlformats.org/officeDocument/2006/relationships" r:embed="rId3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4870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358</xdr:row>
      <xdr:rowOff>170169</xdr:rowOff>
    </xdr:from>
    <xdr:ext cx="2438400" cy="1258898"/>
    <xdr:pic>
      <xdr:nvPicPr>
        <xdr:cNvPr id="359" name="Image 358" descr="Picture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PicPr/>
      </xdr:nvPicPr>
      <xdr:blipFill>
        <a:blip xmlns:r="http://schemas.openxmlformats.org/officeDocument/2006/relationships" r:embed="rId3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5023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359</xdr:row>
      <xdr:rowOff>170169</xdr:rowOff>
    </xdr:from>
    <xdr:ext cx="2438400" cy="1258898"/>
    <xdr:pic>
      <xdr:nvPicPr>
        <xdr:cNvPr id="360" name="Image 359" descr="Picture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PicPr/>
      </xdr:nvPicPr>
      <xdr:blipFill>
        <a:blip xmlns:r="http://schemas.openxmlformats.org/officeDocument/2006/relationships" r:embed="rId3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5175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360</xdr:row>
      <xdr:rowOff>170169</xdr:rowOff>
    </xdr:from>
    <xdr:ext cx="2438400" cy="1258898"/>
    <xdr:pic>
      <xdr:nvPicPr>
        <xdr:cNvPr id="361" name="Image 360" descr="Picture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PicPr/>
      </xdr:nvPicPr>
      <xdr:blipFill>
        <a:blip xmlns:r="http://schemas.openxmlformats.org/officeDocument/2006/relationships" r:embed="rId3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5328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361</xdr:row>
      <xdr:rowOff>170169</xdr:rowOff>
    </xdr:from>
    <xdr:ext cx="2438400" cy="1258898"/>
    <xdr:pic>
      <xdr:nvPicPr>
        <xdr:cNvPr id="362" name="Image 361" descr="Picture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PicPr/>
      </xdr:nvPicPr>
      <xdr:blipFill>
        <a:blip xmlns:r="http://schemas.openxmlformats.org/officeDocument/2006/relationships" r:embed="rId3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5480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362</xdr:row>
      <xdr:rowOff>170169</xdr:rowOff>
    </xdr:from>
    <xdr:ext cx="2438400" cy="1258898"/>
    <xdr:pic>
      <xdr:nvPicPr>
        <xdr:cNvPr id="363" name="Image 362" descr="Picture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PicPr/>
      </xdr:nvPicPr>
      <xdr:blipFill>
        <a:blip xmlns:r="http://schemas.openxmlformats.org/officeDocument/2006/relationships" r:embed="rId3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5632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363</xdr:row>
      <xdr:rowOff>170169</xdr:rowOff>
    </xdr:from>
    <xdr:ext cx="2438400" cy="1258898"/>
    <xdr:pic>
      <xdr:nvPicPr>
        <xdr:cNvPr id="364" name="Image 363" descr="Picture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PicPr/>
      </xdr:nvPicPr>
      <xdr:blipFill>
        <a:blip xmlns:r="http://schemas.openxmlformats.org/officeDocument/2006/relationships" r:embed="rId3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5785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364</xdr:row>
      <xdr:rowOff>170169</xdr:rowOff>
    </xdr:from>
    <xdr:ext cx="2438400" cy="1258898"/>
    <xdr:pic>
      <xdr:nvPicPr>
        <xdr:cNvPr id="365" name="Image 364" descr="Picture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PicPr/>
      </xdr:nvPicPr>
      <xdr:blipFill>
        <a:blip xmlns:r="http://schemas.openxmlformats.org/officeDocument/2006/relationships" r:embed="rId3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5937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365</xdr:row>
      <xdr:rowOff>170169</xdr:rowOff>
    </xdr:from>
    <xdr:ext cx="2438400" cy="1258898"/>
    <xdr:pic>
      <xdr:nvPicPr>
        <xdr:cNvPr id="366" name="Image 365" descr="Picture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PicPr/>
      </xdr:nvPicPr>
      <xdr:blipFill>
        <a:blip xmlns:r="http://schemas.openxmlformats.org/officeDocument/2006/relationships" r:embed="rId3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6090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366</xdr:row>
      <xdr:rowOff>170169</xdr:rowOff>
    </xdr:from>
    <xdr:ext cx="2438400" cy="1258898"/>
    <xdr:pic>
      <xdr:nvPicPr>
        <xdr:cNvPr id="367" name="Image 366" descr="Picture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PicPr/>
      </xdr:nvPicPr>
      <xdr:blipFill>
        <a:blip xmlns:r="http://schemas.openxmlformats.org/officeDocument/2006/relationships" r:embed="rId3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6242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367</xdr:row>
      <xdr:rowOff>170169</xdr:rowOff>
    </xdr:from>
    <xdr:ext cx="2438400" cy="1258898"/>
    <xdr:pic>
      <xdr:nvPicPr>
        <xdr:cNvPr id="368" name="Image 367" descr="Picture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PicPr/>
      </xdr:nvPicPr>
      <xdr:blipFill>
        <a:blip xmlns:r="http://schemas.openxmlformats.org/officeDocument/2006/relationships" r:embed="rId3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6394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368</xdr:row>
      <xdr:rowOff>170169</xdr:rowOff>
    </xdr:from>
    <xdr:ext cx="2438400" cy="1258898"/>
    <xdr:pic>
      <xdr:nvPicPr>
        <xdr:cNvPr id="369" name="Image 368" descr="Picture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PicPr/>
      </xdr:nvPicPr>
      <xdr:blipFill>
        <a:blip xmlns:r="http://schemas.openxmlformats.org/officeDocument/2006/relationships" r:embed="rId3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6547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369</xdr:row>
      <xdr:rowOff>170169</xdr:rowOff>
    </xdr:from>
    <xdr:ext cx="2438400" cy="1258898"/>
    <xdr:pic>
      <xdr:nvPicPr>
        <xdr:cNvPr id="370" name="Image 369" descr="Picture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PicPr/>
      </xdr:nvPicPr>
      <xdr:blipFill>
        <a:blip xmlns:r="http://schemas.openxmlformats.org/officeDocument/2006/relationships" r:embed="rId3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6699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370</xdr:row>
      <xdr:rowOff>170169</xdr:rowOff>
    </xdr:from>
    <xdr:ext cx="2438400" cy="1258898"/>
    <xdr:pic>
      <xdr:nvPicPr>
        <xdr:cNvPr id="371" name="Image 370" descr="Picture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PicPr/>
      </xdr:nvPicPr>
      <xdr:blipFill>
        <a:blip xmlns:r="http://schemas.openxmlformats.org/officeDocument/2006/relationships" r:embed="rId3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6852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371</xdr:row>
      <xdr:rowOff>170169</xdr:rowOff>
    </xdr:from>
    <xdr:ext cx="2438400" cy="1258898"/>
    <xdr:pic>
      <xdr:nvPicPr>
        <xdr:cNvPr id="372" name="Image 371" descr="Picture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PicPr/>
      </xdr:nvPicPr>
      <xdr:blipFill>
        <a:blip xmlns:r="http://schemas.openxmlformats.org/officeDocument/2006/relationships" r:embed="rId3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7004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372</xdr:row>
      <xdr:rowOff>170169</xdr:rowOff>
    </xdr:from>
    <xdr:ext cx="2438400" cy="1258898"/>
    <xdr:pic>
      <xdr:nvPicPr>
        <xdr:cNvPr id="373" name="Image 372" descr="Picture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PicPr/>
      </xdr:nvPicPr>
      <xdr:blipFill>
        <a:blip xmlns:r="http://schemas.openxmlformats.org/officeDocument/2006/relationships" r:embed="rId3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7156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373</xdr:row>
      <xdr:rowOff>170169</xdr:rowOff>
    </xdr:from>
    <xdr:ext cx="2438400" cy="1258898"/>
    <xdr:pic>
      <xdr:nvPicPr>
        <xdr:cNvPr id="374" name="Image 373" descr="Picture"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PicPr/>
      </xdr:nvPicPr>
      <xdr:blipFill>
        <a:blip xmlns:r="http://schemas.openxmlformats.org/officeDocument/2006/relationships" r:embed="rId3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7309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374</xdr:row>
      <xdr:rowOff>170169</xdr:rowOff>
    </xdr:from>
    <xdr:ext cx="2438400" cy="1258898"/>
    <xdr:pic>
      <xdr:nvPicPr>
        <xdr:cNvPr id="375" name="Image 374" descr="Picture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PicPr/>
      </xdr:nvPicPr>
      <xdr:blipFill>
        <a:blip xmlns:r="http://schemas.openxmlformats.org/officeDocument/2006/relationships" r:embed="rId3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7461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375</xdr:row>
      <xdr:rowOff>170169</xdr:rowOff>
    </xdr:from>
    <xdr:ext cx="2438400" cy="1258898"/>
    <xdr:pic>
      <xdr:nvPicPr>
        <xdr:cNvPr id="376" name="Image 375" descr="Picture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PicPr/>
      </xdr:nvPicPr>
      <xdr:blipFill>
        <a:blip xmlns:r="http://schemas.openxmlformats.org/officeDocument/2006/relationships" r:embed="rId3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7614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376</xdr:row>
      <xdr:rowOff>170169</xdr:rowOff>
    </xdr:from>
    <xdr:ext cx="2438400" cy="1258898"/>
    <xdr:pic>
      <xdr:nvPicPr>
        <xdr:cNvPr id="377" name="Image 376" descr="Picture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PicPr/>
      </xdr:nvPicPr>
      <xdr:blipFill>
        <a:blip xmlns:r="http://schemas.openxmlformats.org/officeDocument/2006/relationships" r:embed="rId3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7766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377</xdr:row>
      <xdr:rowOff>170169</xdr:rowOff>
    </xdr:from>
    <xdr:ext cx="2438400" cy="1258898"/>
    <xdr:pic>
      <xdr:nvPicPr>
        <xdr:cNvPr id="378" name="Image 377" descr="Picture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PicPr/>
      </xdr:nvPicPr>
      <xdr:blipFill>
        <a:blip xmlns:r="http://schemas.openxmlformats.org/officeDocument/2006/relationships" r:embed="rId3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7918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378</xdr:row>
      <xdr:rowOff>170169</xdr:rowOff>
    </xdr:from>
    <xdr:ext cx="2438400" cy="1258898"/>
    <xdr:pic>
      <xdr:nvPicPr>
        <xdr:cNvPr id="379" name="Image 378" descr="Picture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PicPr/>
      </xdr:nvPicPr>
      <xdr:blipFill>
        <a:blip xmlns:r="http://schemas.openxmlformats.org/officeDocument/2006/relationships" r:embed="rId3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8071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379</xdr:row>
      <xdr:rowOff>170169</xdr:rowOff>
    </xdr:from>
    <xdr:ext cx="2438400" cy="1258898"/>
    <xdr:pic>
      <xdr:nvPicPr>
        <xdr:cNvPr id="380" name="Image 379" descr="Picture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PicPr/>
      </xdr:nvPicPr>
      <xdr:blipFill>
        <a:blip xmlns:r="http://schemas.openxmlformats.org/officeDocument/2006/relationships" r:embed="rId3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8223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380</xdr:row>
      <xdr:rowOff>170169</xdr:rowOff>
    </xdr:from>
    <xdr:ext cx="2438400" cy="1258898"/>
    <xdr:pic>
      <xdr:nvPicPr>
        <xdr:cNvPr id="381" name="Image 380" descr="Picture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PicPr/>
      </xdr:nvPicPr>
      <xdr:blipFill>
        <a:blip xmlns:r="http://schemas.openxmlformats.org/officeDocument/2006/relationships" r:embed="rId3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8376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381</xdr:row>
      <xdr:rowOff>170169</xdr:rowOff>
    </xdr:from>
    <xdr:ext cx="2438400" cy="1258898"/>
    <xdr:pic>
      <xdr:nvPicPr>
        <xdr:cNvPr id="382" name="Image 381" descr="Picture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PicPr/>
      </xdr:nvPicPr>
      <xdr:blipFill>
        <a:blip xmlns:r="http://schemas.openxmlformats.org/officeDocument/2006/relationships" r:embed="rId3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8528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382</xdr:row>
      <xdr:rowOff>170169</xdr:rowOff>
    </xdr:from>
    <xdr:ext cx="2438400" cy="1258898"/>
    <xdr:pic>
      <xdr:nvPicPr>
        <xdr:cNvPr id="383" name="Image 382" descr="Picture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PicPr/>
      </xdr:nvPicPr>
      <xdr:blipFill>
        <a:blip xmlns:r="http://schemas.openxmlformats.org/officeDocument/2006/relationships" r:embed="rId3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8680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383</xdr:row>
      <xdr:rowOff>170169</xdr:rowOff>
    </xdr:from>
    <xdr:ext cx="2438400" cy="1258898"/>
    <xdr:pic>
      <xdr:nvPicPr>
        <xdr:cNvPr id="384" name="Image 383" descr="Picture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PicPr/>
      </xdr:nvPicPr>
      <xdr:blipFill>
        <a:blip xmlns:r="http://schemas.openxmlformats.org/officeDocument/2006/relationships" r:embed="rId3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8833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384</xdr:row>
      <xdr:rowOff>170169</xdr:rowOff>
    </xdr:from>
    <xdr:ext cx="2438400" cy="1258898"/>
    <xdr:pic>
      <xdr:nvPicPr>
        <xdr:cNvPr id="385" name="Image 384" descr="Picture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PicPr/>
      </xdr:nvPicPr>
      <xdr:blipFill>
        <a:blip xmlns:r="http://schemas.openxmlformats.org/officeDocument/2006/relationships" r:embed="rId3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8985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385</xdr:row>
      <xdr:rowOff>170169</xdr:rowOff>
    </xdr:from>
    <xdr:ext cx="2438400" cy="1258898"/>
    <xdr:pic>
      <xdr:nvPicPr>
        <xdr:cNvPr id="386" name="Image 385" descr="Picture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PicPr/>
      </xdr:nvPicPr>
      <xdr:blipFill>
        <a:blip xmlns:r="http://schemas.openxmlformats.org/officeDocument/2006/relationships" r:embed="rId3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9138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386</xdr:row>
      <xdr:rowOff>170169</xdr:rowOff>
    </xdr:from>
    <xdr:ext cx="2438400" cy="1258898"/>
    <xdr:pic>
      <xdr:nvPicPr>
        <xdr:cNvPr id="387" name="Image 386" descr="Picture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PicPr/>
      </xdr:nvPicPr>
      <xdr:blipFill>
        <a:blip xmlns:r="http://schemas.openxmlformats.org/officeDocument/2006/relationships" r:embed="rId3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9290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387</xdr:row>
      <xdr:rowOff>170169</xdr:rowOff>
    </xdr:from>
    <xdr:ext cx="2438400" cy="1258898"/>
    <xdr:pic>
      <xdr:nvPicPr>
        <xdr:cNvPr id="388" name="Image 387" descr="Picture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PicPr/>
      </xdr:nvPicPr>
      <xdr:blipFill>
        <a:blip xmlns:r="http://schemas.openxmlformats.org/officeDocument/2006/relationships" r:embed="rId3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9442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388</xdr:row>
      <xdr:rowOff>170169</xdr:rowOff>
    </xdr:from>
    <xdr:ext cx="2438400" cy="1258898"/>
    <xdr:pic>
      <xdr:nvPicPr>
        <xdr:cNvPr id="389" name="Image 388" descr="Picture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PicPr/>
      </xdr:nvPicPr>
      <xdr:blipFill>
        <a:blip xmlns:r="http://schemas.openxmlformats.org/officeDocument/2006/relationships" r:embed="rId3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9595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389</xdr:row>
      <xdr:rowOff>170169</xdr:rowOff>
    </xdr:from>
    <xdr:ext cx="2438400" cy="1258898"/>
    <xdr:pic>
      <xdr:nvPicPr>
        <xdr:cNvPr id="390" name="Image 389" descr="Picture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PicPr/>
      </xdr:nvPicPr>
      <xdr:blipFill>
        <a:blip xmlns:r="http://schemas.openxmlformats.org/officeDocument/2006/relationships" r:embed="rId3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9747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390</xdr:row>
      <xdr:rowOff>170169</xdr:rowOff>
    </xdr:from>
    <xdr:ext cx="2438400" cy="1258898"/>
    <xdr:pic>
      <xdr:nvPicPr>
        <xdr:cNvPr id="391" name="Image 390" descr="Picture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PicPr/>
      </xdr:nvPicPr>
      <xdr:blipFill>
        <a:blip xmlns:r="http://schemas.openxmlformats.org/officeDocument/2006/relationships" r:embed="rId3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59900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391</xdr:row>
      <xdr:rowOff>170169</xdr:rowOff>
    </xdr:from>
    <xdr:ext cx="2438400" cy="1258898"/>
    <xdr:pic>
      <xdr:nvPicPr>
        <xdr:cNvPr id="392" name="Image 391" descr="Picture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PicPr/>
      </xdr:nvPicPr>
      <xdr:blipFill>
        <a:blip xmlns:r="http://schemas.openxmlformats.org/officeDocument/2006/relationships" r:embed="rId3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0052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392</xdr:row>
      <xdr:rowOff>170169</xdr:rowOff>
    </xdr:from>
    <xdr:ext cx="2438400" cy="1258898"/>
    <xdr:pic>
      <xdr:nvPicPr>
        <xdr:cNvPr id="393" name="Image 392" descr="Picture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PicPr/>
      </xdr:nvPicPr>
      <xdr:blipFill>
        <a:blip xmlns:r="http://schemas.openxmlformats.org/officeDocument/2006/relationships" r:embed="rId3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0204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393</xdr:row>
      <xdr:rowOff>170169</xdr:rowOff>
    </xdr:from>
    <xdr:ext cx="2438400" cy="1258898"/>
    <xdr:pic>
      <xdr:nvPicPr>
        <xdr:cNvPr id="394" name="Image 393" descr="Picture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PicPr/>
      </xdr:nvPicPr>
      <xdr:blipFill>
        <a:blip xmlns:r="http://schemas.openxmlformats.org/officeDocument/2006/relationships" r:embed="rId3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0357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394</xdr:row>
      <xdr:rowOff>170169</xdr:rowOff>
    </xdr:from>
    <xdr:ext cx="2438400" cy="1258898"/>
    <xdr:pic>
      <xdr:nvPicPr>
        <xdr:cNvPr id="395" name="Image 394" descr="Picture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PicPr/>
      </xdr:nvPicPr>
      <xdr:blipFill>
        <a:blip xmlns:r="http://schemas.openxmlformats.org/officeDocument/2006/relationships" r:embed="rId3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0509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395</xdr:row>
      <xdr:rowOff>170169</xdr:rowOff>
    </xdr:from>
    <xdr:ext cx="2438400" cy="1258898"/>
    <xdr:pic>
      <xdr:nvPicPr>
        <xdr:cNvPr id="396" name="Image 395" descr="Picture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PicPr/>
      </xdr:nvPicPr>
      <xdr:blipFill>
        <a:blip xmlns:r="http://schemas.openxmlformats.org/officeDocument/2006/relationships" r:embed="rId3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0662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396</xdr:row>
      <xdr:rowOff>170169</xdr:rowOff>
    </xdr:from>
    <xdr:ext cx="2438400" cy="1258898"/>
    <xdr:pic>
      <xdr:nvPicPr>
        <xdr:cNvPr id="397" name="Image 396" descr="Picture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PicPr/>
      </xdr:nvPicPr>
      <xdr:blipFill>
        <a:blip xmlns:r="http://schemas.openxmlformats.org/officeDocument/2006/relationships" r:embed="rId3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0814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397</xdr:row>
      <xdr:rowOff>170169</xdr:rowOff>
    </xdr:from>
    <xdr:ext cx="2438400" cy="1258898"/>
    <xdr:pic>
      <xdr:nvPicPr>
        <xdr:cNvPr id="398" name="Image 397" descr="Picture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PicPr/>
      </xdr:nvPicPr>
      <xdr:blipFill>
        <a:blip xmlns:r="http://schemas.openxmlformats.org/officeDocument/2006/relationships" r:embed="rId3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0966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398</xdr:row>
      <xdr:rowOff>170169</xdr:rowOff>
    </xdr:from>
    <xdr:ext cx="2438400" cy="1258898"/>
    <xdr:pic>
      <xdr:nvPicPr>
        <xdr:cNvPr id="399" name="Image 398" descr="Picture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PicPr/>
      </xdr:nvPicPr>
      <xdr:blipFill>
        <a:blip xmlns:r="http://schemas.openxmlformats.org/officeDocument/2006/relationships" r:embed="rId3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1119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399</xdr:row>
      <xdr:rowOff>170169</xdr:rowOff>
    </xdr:from>
    <xdr:ext cx="2438400" cy="1258898"/>
    <xdr:pic>
      <xdr:nvPicPr>
        <xdr:cNvPr id="400" name="Image 399" descr="Picture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PicPr/>
      </xdr:nvPicPr>
      <xdr:blipFill>
        <a:blip xmlns:r="http://schemas.openxmlformats.org/officeDocument/2006/relationships" r:embed="rId3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1271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400</xdr:row>
      <xdr:rowOff>170169</xdr:rowOff>
    </xdr:from>
    <xdr:ext cx="2438400" cy="1258898"/>
    <xdr:pic>
      <xdr:nvPicPr>
        <xdr:cNvPr id="401" name="Image 400" descr="Picture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PicPr/>
      </xdr:nvPicPr>
      <xdr:blipFill>
        <a:blip xmlns:r="http://schemas.openxmlformats.org/officeDocument/2006/relationships" r:embed="rId3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1424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401</xdr:row>
      <xdr:rowOff>170169</xdr:rowOff>
    </xdr:from>
    <xdr:ext cx="2438400" cy="1258898"/>
    <xdr:pic>
      <xdr:nvPicPr>
        <xdr:cNvPr id="402" name="Image 401" descr="Picture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PicPr/>
      </xdr:nvPicPr>
      <xdr:blipFill>
        <a:blip xmlns:r="http://schemas.openxmlformats.org/officeDocument/2006/relationships" r:embed="rId3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1576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402</xdr:row>
      <xdr:rowOff>170169</xdr:rowOff>
    </xdr:from>
    <xdr:ext cx="2438400" cy="1258898"/>
    <xdr:pic>
      <xdr:nvPicPr>
        <xdr:cNvPr id="403" name="Image 402" descr="Picture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PicPr/>
      </xdr:nvPicPr>
      <xdr:blipFill>
        <a:blip xmlns:r="http://schemas.openxmlformats.org/officeDocument/2006/relationships" r:embed="rId3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1728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403</xdr:row>
      <xdr:rowOff>170169</xdr:rowOff>
    </xdr:from>
    <xdr:ext cx="2438400" cy="1258898"/>
    <xdr:pic>
      <xdr:nvPicPr>
        <xdr:cNvPr id="404" name="Image 403" descr="Picture"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PicPr/>
      </xdr:nvPicPr>
      <xdr:blipFill>
        <a:blip xmlns:r="http://schemas.openxmlformats.org/officeDocument/2006/relationships" r:embed="rId3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1881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404</xdr:row>
      <xdr:rowOff>170169</xdr:rowOff>
    </xdr:from>
    <xdr:ext cx="2438400" cy="1258898"/>
    <xdr:pic>
      <xdr:nvPicPr>
        <xdr:cNvPr id="405" name="Image 404" descr="Picture"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PicPr/>
      </xdr:nvPicPr>
      <xdr:blipFill>
        <a:blip xmlns:r="http://schemas.openxmlformats.org/officeDocument/2006/relationships" r:embed="rId3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2033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405</xdr:row>
      <xdr:rowOff>170169</xdr:rowOff>
    </xdr:from>
    <xdr:ext cx="2438400" cy="1258898"/>
    <xdr:pic>
      <xdr:nvPicPr>
        <xdr:cNvPr id="406" name="Image 405" descr="Picture"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PicPr/>
      </xdr:nvPicPr>
      <xdr:blipFill>
        <a:blip xmlns:r="http://schemas.openxmlformats.org/officeDocument/2006/relationships" r:embed="rId4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2186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406</xdr:row>
      <xdr:rowOff>170169</xdr:rowOff>
    </xdr:from>
    <xdr:ext cx="2438400" cy="1258898"/>
    <xdr:pic>
      <xdr:nvPicPr>
        <xdr:cNvPr id="407" name="Image 406" descr="Picture"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PicPr/>
      </xdr:nvPicPr>
      <xdr:blipFill>
        <a:blip xmlns:r="http://schemas.openxmlformats.org/officeDocument/2006/relationships" r:embed="rId4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2338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407</xdr:row>
      <xdr:rowOff>170169</xdr:rowOff>
    </xdr:from>
    <xdr:ext cx="2438400" cy="1258898"/>
    <xdr:pic>
      <xdr:nvPicPr>
        <xdr:cNvPr id="408" name="Image 407" descr="Picture"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PicPr/>
      </xdr:nvPicPr>
      <xdr:blipFill>
        <a:blip xmlns:r="http://schemas.openxmlformats.org/officeDocument/2006/relationships" r:embed="rId4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2490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408</xdr:row>
      <xdr:rowOff>170169</xdr:rowOff>
    </xdr:from>
    <xdr:ext cx="2438400" cy="1258898"/>
    <xdr:pic>
      <xdr:nvPicPr>
        <xdr:cNvPr id="409" name="Image 408" descr="Picture">
          <a:extLst>
            <a:ext uri="{FF2B5EF4-FFF2-40B4-BE49-F238E27FC236}">
              <a16:creationId xmlns:a16="http://schemas.microsoft.com/office/drawing/2014/main" xmlns="" id="{00000000-0008-0000-0000-000099010000}"/>
            </a:ext>
          </a:extLst>
        </xdr:cNvPr>
        <xdr:cNvPicPr/>
      </xdr:nvPicPr>
      <xdr:blipFill>
        <a:blip xmlns:r="http://schemas.openxmlformats.org/officeDocument/2006/relationships" r:embed="rId4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2643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409</xdr:row>
      <xdr:rowOff>170169</xdr:rowOff>
    </xdr:from>
    <xdr:ext cx="2438400" cy="1258898"/>
    <xdr:pic>
      <xdr:nvPicPr>
        <xdr:cNvPr id="410" name="Image 409" descr="Picture"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PicPr/>
      </xdr:nvPicPr>
      <xdr:blipFill>
        <a:blip xmlns:r="http://schemas.openxmlformats.org/officeDocument/2006/relationships" r:embed="rId4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2795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410</xdr:row>
      <xdr:rowOff>170169</xdr:rowOff>
    </xdr:from>
    <xdr:ext cx="2438400" cy="1258898"/>
    <xdr:pic>
      <xdr:nvPicPr>
        <xdr:cNvPr id="411" name="Image 410" descr="Picture">
          <a:extLst>
            <a:ext uri="{FF2B5EF4-FFF2-40B4-BE49-F238E27FC236}">
              <a16:creationId xmlns:a16="http://schemas.microsoft.com/office/drawing/2014/main" xmlns="" id="{00000000-0008-0000-0000-00009B010000}"/>
            </a:ext>
          </a:extLst>
        </xdr:cNvPr>
        <xdr:cNvPicPr/>
      </xdr:nvPicPr>
      <xdr:blipFill>
        <a:blip xmlns:r="http://schemas.openxmlformats.org/officeDocument/2006/relationships" r:embed="rId4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2948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411</xdr:row>
      <xdr:rowOff>170169</xdr:rowOff>
    </xdr:from>
    <xdr:ext cx="2438400" cy="1258898"/>
    <xdr:pic>
      <xdr:nvPicPr>
        <xdr:cNvPr id="412" name="Image 411" descr="Picture">
          <a:extLst>
            <a:ext uri="{FF2B5EF4-FFF2-40B4-BE49-F238E27FC236}">
              <a16:creationId xmlns:a16="http://schemas.microsoft.com/office/drawing/2014/main" xmlns="" id="{00000000-0008-0000-0000-00009C010000}"/>
            </a:ext>
          </a:extLst>
        </xdr:cNvPr>
        <xdr:cNvPicPr/>
      </xdr:nvPicPr>
      <xdr:blipFill>
        <a:blip xmlns:r="http://schemas.openxmlformats.org/officeDocument/2006/relationships" r:embed="rId4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3100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412</xdr:row>
      <xdr:rowOff>170169</xdr:rowOff>
    </xdr:from>
    <xdr:ext cx="2438400" cy="1258898"/>
    <xdr:pic>
      <xdr:nvPicPr>
        <xdr:cNvPr id="413" name="Image 412" descr="Picture">
          <a:extLst>
            <a:ext uri="{FF2B5EF4-FFF2-40B4-BE49-F238E27FC236}">
              <a16:creationId xmlns:a16="http://schemas.microsoft.com/office/drawing/2014/main" xmlns="" id="{00000000-0008-0000-0000-00009D010000}"/>
            </a:ext>
          </a:extLst>
        </xdr:cNvPr>
        <xdr:cNvPicPr/>
      </xdr:nvPicPr>
      <xdr:blipFill>
        <a:blip xmlns:r="http://schemas.openxmlformats.org/officeDocument/2006/relationships" r:embed="rId4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3252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413</xdr:row>
      <xdr:rowOff>170169</xdr:rowOff>
    </xdr:from>
    <xdr:ext cx="2438400" cy="1258898"/>
    <xdr:pic>
      <xdr:nvPicPr>
        <xdr:cNvPr id="414" name="Image 413" descr="Picture">
          <a:extLst>
            <a:ext uri="{FF2B5EF4-FFF2-40B4-BE49-F238E27FC236}">
              <a16:creationId xmlns:a16="http://schemas.microsoft.com/office/drawing/2014/main" xmlns="" id="{00000000-0008-0000-0000-00009E010000}"/>
            </a:ext>
          </a:extLst>
        </xdr:cNvPr>
        <xdr:cNvPicPr/>
      </xdr:nvPicPr>
      <xdr:blipFill>
        <a:blip xmlns:r="http://schemas.openxmlformats.org/officeDocument/2006/relationships" r:embed="rId4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3405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414</xdr:row>
      <xdr:rowOff>170169</xdr:rowOff>
    </xdr:from>
    <xdr:ext cx="2438400" cy="1258898"/>
    <xdr:pic>
      <xdr:nvPicPr>
        <xdr:cNvPr id="415" name="Image 414" descr="Picture">
          <a:extLst>
            <a:ext uri="{FF2B5EF4-FFF2-40B4-BE49-F238E27FC236}">
              <a16:creationId xmlns:a16="http://schemas.microsoft.com/office/drawing/2014/main" xmlns="" id="{00000000-0008-0000-0000-00009F010000}"/>
            </a:ext>
          </a:extLst>
        </xdr:cNvPr>
        <xdr:cNvPicPr/>
      </xdr:nvPicPr>
      <xdr:blipFill>
        <a:blip xmlns:r="http://schemas.openxmlformats.org/officeDocument/2006/relationships" r:embed="rId4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3557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415</xdr:row>
      <xdr:rowOff>170169</xdr:rowOff>
    </xdr:from>
    <xdr:ext cx="2438400" cy="1258898"/>
    <xdr:pic>
      <xdr:nvPicPr>
        <xdr:cNvPr id="416" name="Image 415" descr="Picture">
          <a:extLst>
            <a:ext uri="{FF2B5EF4-FFF2-40B4-BE49-F238E27FC236}">
              <a16:creationId xmlns:a16="http://schemas.microsoft.com/office/drawing/2014/main" xmlns="" id="{00000000-0008-0000-0000-0000A0010000}"/>
            </a:ext>
          </a:extLst>
        </xdr:cNvPr>
        <xdr:cNvPicPr/>
      </xdr:nvPicPr>
      <xdr:blipFill>
        <a:blip xmlns:r="http://schemas.openxmlformats.org/officeDocument/2006/relationships" r:embed="rId4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3710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416</xdr:row>
      <xdr:rowOff>170169</xdr:rowOff>
    </xdr:from>
    <xdr:ext cx="2438400" cy="1258898"/>
    <xdr:pic>
      <xdr:nvPicPr>
        <xdr:cNvPr id="417" name="Image 416" descr="Picture">
          <a:extLst>
            <a:ext uri="{FF2B5EF4-FFF2-40B4-BE49-F238E27FC236}">
              <a16:creationId xmlns:a16="http://schemas.microsoft.com/office/drawing/2014/main" xmlns="" id="{00000000-0008-0000-0000-0000A1010000}"/>
            </a:ext>
          </a:extLst>
        </xdr:cNvPr>
        <xdr:cNvPicPr/>
      </xdr:nvPicPr>
      <xdr:blipFill>
        <a:blip xmlns:r="http://schemas.openxmlformats.org/officeDocument/2006/relationships" r:embed="rId4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3862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417</xdr:row>
      <xdr:rowOff>170169</xdr:rowOff>
    </xdr:from>
    <xdr:ext cx="2438400" cy="1258898"/>
    <xdr:pic>
      <xdr:nvPicPr>
        <xdr:cNvPr id="418" name="Image 417" descr="Picture">
          <a:extLst>
            <a:ext uri="{FF2B5EF4-FFF2-40B4-BE49-F238E27FC236}">
              <a16:creationId xmlns:a16="http://schemas.microsoft.com/office/drawing/2014/main" xmlns="" id="{00000000-0008-0000-0000-0000A2010000}"/>
            </a:ext>
          </a:extLst>
        </xdr:cNvPr>
        <xdr:cNvPicPr/>
      </xdr:nvPicPr>
      <xdr:blipFill>
        <a:blip xmlns:r="http://schemas.openxmlformats.org/officeDocument/2006/relationships" r:embed="rId4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4014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418</xdr:row>
      <xdr:rowOff>170169</xdr:rowOff>
    </xdr:from>
    <xdr:ext cx="2438400" cy="1258898"/>
    <xdr:pic>
      <xdr:nvPicPr>
        <xdr:cNvPr id="419" name="Image 418" descr="Picture">
          <a:extLst>
            <a:ext uri="{FF2B5EF4-FFF2-40B4-BE49-F238E27FC236}">
              <a16:creationId xmlns:a16="http://schemas.microsoft.com/office/drawing/2014/main" xmlns="" id="{00000000-0008-0000-0000-0000A3010000}"/>
            </a:ext>
          </a:extLst>
        </xdr:cNvPr>
        <xdr:cNvPicPr/>
      </xdr:nvPicPr>
      <xdr:blipFill>
        <a:blip xmlns:r="http://schemas.openxmlformats.org/officeDocument/2006/relationships" r:embed="rId4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4167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419</xdr:row>
      <xdr:rowOff>170169</xdr:rowOff>
    </xdr:from>
    <xdr:ext cx="2438400" cy="1258898"/>
    <xdr:pic>
      <xdr:nvPicPr>
        <xdr:cNvPr id="420" name="Image 419" descr="Picture">
          <a:extLst>
            <a:ext uri="{FF2B5EF4-FFF2-40B4-BE49-F238E27FC236}">
              <a16:creationId xmlns:a16="http://schemas.microsoft.com/office/drawing/2014/main" xmlns="" id="{00000000-0008-0000-0000-0000A4010000}"/>
            </a:ext>
          </a:extLst>
        </xdr:cNvPr>
        <xdr:cNvPicPr/>
      </xdr:nvPicPr>
      <xdr:blipFill>
        <a:blip xmlns:r="http://schemas.openxmlformats.org/officeDocument/2006/relationships" r:embed="rId4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4319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420</xdr:row>
      <xdr:rowOff>170169</xdr:rowOff>
    </xdr:from>
    <xdr:ext cx="2438400" cy="1258898"/>
    <xdr:pic>
      <xdr:nvPicPr>
        <xdr:cNvPr id="421" name="Image 420" descr="Picture">
          <a:extLst>
            <a:ext uri="{FF2B5EF4-FFF2-40B4-BE49-F238E27FC236}">
              <a16:creationId xmlns:a16="http://schemas.microsoft.com/office/drawing/2014/main" xmlns="" id="{00000000-0008-0000-0000-0000A5010000}"/>
            </a:ext>
          </a:extLst>
        </xdr:cNvPr>
        <xdr:cNvPicPr/>
      </xdr:nvPicPr>
      <xdr:blipFill>
        <a:blip xmlns:r="http://schemas.openxmlformats.org/officeDocument/2006/relationships" r:embed="rId4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4472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421</xdr:row>
      <xdr:rowOff>170169</xdr:rowOff>
    </xdr:from>
    <xdr:ext cx="2438400" cy="1258898"/>
    <xdr:pic>
      <xdr:nvPicPr>
        <xdr:cNvPr id="422" name="Image 421" descr="Picture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PicPr/>
      </xdr:nvPicPr>
      <xdr:blipFill>
        <a:blip xmlns:r="http://schemas.openxmlformats.org/officeDocument/2006/relationships" r:embed="rId4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4624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422</xdr:row>
      <xdr:rowOff>170169</xdr:rowOff>
    </xdr:from>
    <xdr:ext cx="2438400" cy="1258898"/>
    <xdr:pic>
      <xdr:nvPicPr>
        <xdr:cNvPr id="423" name="Image 422" descr="Picture"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PicPr/>
      </xdr:nvPicPr>
      <xdr:blipFill>
        <a:blip xmlns:r="http://schemas.openxmlformats.org/officeDocument/2006/relationships" r:embed="rId4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4776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423</xdr:row>
      <xdr:rowOff>170169</xdr:rowOff>
    </xdr:from>
    <xdr:ext cx="2438400" cy="1258898"/>
    <xdr:pic>
      <xdr:nvPicPr>
        <xdr:cNvPr id="424" name="Image 423" descr="Picture"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PicPr/>
      </xdr:nvPicPr>
      <xdr:blipFill>
        <a:blip xmlns:r="http://schemas.openxmlformats.org/officeDocument/2006/relationships" r:embed="rId4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4929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424</xdr:row>
      <xdr:rowOff>170169</xdr:rowOff>
    </xdr:from>
    <xdr:ext cx="2438400" cy="1258898"/>
    <xdr:pic>
      <xdr:nvPicPr>
        <xdr:cNvPr id="425" name="Image 424" descr="Picture">
          <a:extLst>
            <a:ext uri="{FF2B5EF4-FFF2-40B4-BE49-F238E27FC236}">
              <a16:creationId xmlns:a16="http://schemas.microsoft.com/office/drawing/2014/main" xmlns="" id="{00000000-0008-0000-0000-0000A9010000}"/>
            </a:ext>
          </a:extLst>
        </xdr:cNvPr>
        <xdr:cNvPicPr/>
      </xdr:nvPicPr>
      <xdr:blipFill>
        <a:blip xmlns:r="http://schemas.openxmlformats.org/officeDocument/2006/relationships" r:embed="rId4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5081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425</xdr:row>
      <xdr:rowOff>170169</xdr:rowOff>
    </xdr:from>
    <xdr:ext cx="2438400" cy="1258898"/>
    <xdr:pic>
      <xdr:nvPicPr>
        <xdr:cNvPr id="426" name="Image 425" descr="Picture">
          <a:extLst>
            <a:ext uri="{FF2B5EF4-FFF2-40B4-BE49-F238E27FC236}">
              <a16:creationId xmlns:a16="http://schemas.microsoft.com/office/drawing/2014/main" xmlns="" id="{00000000-0008-0000-0000-0000AA010000}"/>
            </a:ext>
          </a:extLst>
        </xdr:cNvPr>
        <xdr:cNvPicPr/>
      </xdr:nvPicPr>
      <xdr:blipFill>
        <a:blip xmlns:r="http://schemas.openxmlformats.org/officeDocument/2006/relationships" r:embed="rId4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5234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426</xdr:row>
      <xdr:rowOff>170169</xdr:rowOff>
    </xdr:from>
    <xdr:ext cx="2438400" cy="1258898"/>
    <xdr:pic>
      <xdr:nvPicPr>
        <xdr:cNvPr id="427" name="Image 426" descr="Picture">
          <a:extLst>
            <a:ext uri="{FF2B5EF4-FFF2-40B4-BE49-F238E27FC236}">
              <a16:creationId xmlns:a16="http://schemas.microsoft.com/office/drawing/2014/main" xmlns="" id="{00000000-0008-0000-0000-0000AB010000}"/>
            </a:ext>
          </a:extLst>
        </xdr:cNvPr>
        <xdr:cNvPicPr/>
      </xdr:nvPicPr>
      <xdr:blipFill>
        <a:blip xmlns:r="http://schemas.openxmlformats.org/officeDocument/2006/relationships" r:embed="rId4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5386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427</xdr:row>
      <xdr:rowOff>170169</xdr:rowOff>
    </xdr:from>
    <xdr:ext cx="2438400" cy="1258898"/>
    <xdr:pic>
      <xdr:nvPicPr>
        <xdr:cNvPr id="428" name="Image 427" descr="Picture">
          <a:extLst>
            <a:ext uri="{FF2B5EF4-FFF2-40B4-BE49-F238E27FC236}">
              <a16:creationId xmlns:a16="http://schemas.microsoft.com/office/drawing/2014/main" xmlns="" id="{00000000-0008-0000-0000-0000AC010000}"/>
            </a:ext>
          </a:extLst>
        </xdr:cNvPr>
        <xdr:cNvPicPr/>
      </xdr:nvPicPr>
      <xdr:blipFill>
        <a:blip xmlns:r="http://schemas.openxmlformats.org/officeDocument/2006/relationships" r:embed="rId4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5538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428</xdr:row>
      <xdr:rowOff>170169</xdr:rowOff>
    </xdr:from>
    <xdr:ext cx="2438400" cy="1258898"/>
    <xdr:pic>
      <xdr:nvPicPr>
        <xdr:cNvPr id="429" name="Image 428" descr="Picture">
          <a:extLst>
            <a:ext uri="{FF2B5EF4-FFF2-40B4-BE49-F238E27FC236}">
              <a16:creationId xmlns:a16="http://schemas.microsoft.com/office/drawing/2014/main" xmlns="" id="{00000000-0008-0000-0000-0000AD010000}"/>
            </a:ext>
          </a:extLst>
        </xdr:cNvPr>
        <xdr:cNvPicPr/>
      </xdr:nvPicPr>
      <xdr:blipFill>
        <a:blip xmlns:r="http://schemas.openxmlformats.org/officeDocument/2006/relationships" r:embed="rId4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5691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429</xdr:row>
      <xdr:rowOff>170169</xdr:rowOff>
    </xdr:from>
    <xdr:ext cx="2438400" cy="1258898"/>
    <xdr:pic>
      <xdr:nvPicPr>
        <xdr:cNvPr id="430" name="Image 429" descr="Picture">
          <a:extLst>
            <a:ext uri="{FF2B5EF4-FFF2-40B4-BE49-F238E27FC236}">
              <a16:creationId xmlns:a16="http://schemas.microsoft.com/office/drawing/2014/main" xmlns="" id="{00000000-0008-0000-0000-0000AE010000}"/>
            </a:ext>
          </a:extLst>
        </xdr:cNvPr>
        <xdr:cNvPicPr/>
      </xdr:nvPicPr>
      <xdr:blipFill>
        <a:blip xmlns:r="http://schemas.openxmlformats.org/officeDocument/2006/relationships" r:embed="rId4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5843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430</xdr:row>
      <xdr:rowOff>170169</xdr:rowOff>
    </xdr:from>
    <xdr:ext cx="2438400" cy="1258898"/>
    <xdr:pic>
      <xdr:nvPicPr>
        <xdr:cNvPr id="431" name="Image 430" descr="Picture">
          <a:extLst>
            <a:ext uri="{FF2B5EF4-FFF2-40B4-BE49-F238E27FC236}">
              <a16:creationId xmlns:a16="http://schemas.microsoft.com/office/drawing/2014/main" xmlns="" id="{00000000-0008-0000-0000-0000AF010000}"/>
            </a:ext>
          </a:extLst>
        </xdr:cNvPr>
        <xdr:cNvPicPr/>
      </xdr:nvPicPr>
      <xdr:blipFill>
        <a:blip xmlns:r="http://schemas.openxmlformats.org/officeDocument/2006/relationships" r:embed="rId4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5996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431</xdr:row>
      <xdr:rowOff>170169</xdr:rowOff>
    </xdr:from>
    <xdr:ext cx="2438400" cy="1258898"/>
    <xdr:pic>
      <xdr:nvPicPr>
        <xdr:cNvPr id="432" name="Image 431" descr="Picture">
          <a:extLst>
            <a:ext uri="{FF2B5EF4-FFF2-40B4-BE49-F238E27FC236}">
              <a16:creationId xmlns:a16="http://schemas.microsoft.com/office/drawing/2014/main" xmlns="" id="{00000000-0008-0000-0000-0000B0010000}"/>
            </a:ext>
          </a:extLst>
        </xdr:cNvPr>
        <xdr:cNvPicPr/>
      </xdr:nvPicPr>
      <xdr:blipFill>
        <a:blip xmlns:r="http://schemas.openxmlformats.org/officeDocument/2006/relationships" r:embed="rId4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6148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432</xdr:row>
      <xdr:rowOff>170169</xdr:rowOff>
    </xdr:from>
    <xdr:ext cx="2438400" cy="1258898"/>
    <xdr:pic>
      <xdr:nvPicPr>
        <xdr:cNvPr id="433" name="Image 432" descr="Picture">
          <a:extLst>
            <a:ext uri="{FF2B5EF4-FFF2-40B4-BE49-F238E27FC236}">
              <a16:creationId xmlns:a16="http://schemas.microsoft.com/office/drawing/2014/main" xmlns="" id="{00000000-0008-0000-0000-0000B1010000}"/>
            </a:ext>
          </a:extLst>
        </xdr:cNvPr>
        <xdr:cNvPicPr/>
      </xdr:nvPicPr>
      <xdr:blipFill>
        <a:blip xmlns:r="http://schemas.openxmlformats.org/officeDocument/2006/relationships" r:embed="rId4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6300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433</xdr:row>
      <xdr:rowOff>170169</xdr:rowOff>
    </xdr:from>
    <xdr:ext cx="2438400" cy="1258898"/>
    <xdr:pic>
      <xdr:nvPicPr>
        <xdr:cNvPr id="434" name="Image 433" descr="Picture">
          <a:extLst>
            <a:ext uri="{FF2B5EF4-FFF2-40B4-BE49-F238E27FC236}">
              <a16:creationId xmlns:a16="http://schemas.microsoft.com/office/drawing/2014/main" xmlns="" id="{00000000-0008-0000-0000-0000B2010000}"/>
            </a:ext>
          </a:extLst>
        </xdr:cNvPr>
        <xdr:cNvPicPr/>
      </xdr:nvPicPr>
      <xdr:blipFill>
        <a:blip xmlns:r="http://schemas.openxmlformats.org/officeDocument/2006/relationships" r:embed="rId4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6453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434</xdr:row>
      <xdr:rowOff>170169</xdr:rowOff>
    </xdr:from>
    <xdr:ext cx="2438400" cy="1258898"/>
    <xdr:pic>
      <xdr:nvPicPr>
        <xdr:cNvPr id="435" name="Image 434" descr="Picture">
          <a:extLst>
            <a:ext uri="{FF2B5EF4-FFF2-40B4-BE49-F238E27FC236}">
              <a16:creationId xmlns:a16="http://schemas.microsoft.com/office/drawing/2014/main" xmlns="" id="{00000000-0008-0000-0000-0000B3010000}"/>
            </a:ext>
          </a:extLst>
        </xdr:cNvPr>
        <xdr:cNvPicPr/>
      </xdr:nvPicPr>
      <xdr:blipFill>
        <a:blip xmlns:r="http://schemas.openxmlformats.org/officeDocument/2006/relationships" r:embed="rId4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6605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435</xdr:row>
      <xdr:rowOff>170169</xdr:rowOff>
    </xdr:from>
    <xdr:ext cx="2438400" cy="1258898"/>
    <xdr:pic>
      <xdr:nvPicPr>
        <xdr:cNvPr id="436" name="Image 435" descr="Picture">
          <a:extLst>
            <a:ext uri="{FF2B5EF4-FFF2-40B4-BE49-F238E27FC236}">
              <a16:creationId xmlns:a16="http://schemas.microsoft.com/office/drawing/2014/main" xmlns="" id="{00000000-0008-0000-0000-0000B4010000}"/>
            </a:ext>
          </a:extLst>
        </xdr:cNvPr>
        <xdr:cNvPicPr/>
      </xdr:nvPicPr>
      <xdr:blipFill>
        <a:blip xmlns:r="http://schemas.openxmlformats.org/officeDocument/2006/relationships" r:embed="rId4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6758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436</xdr:row>
      <xdr:rowOff>170169</xdr:rowOff>
    </xdr:from>
    <xdr:ext cx="2438400" cy="1258898"/>
    <xdr:pic>
      <xdr:nvPicPr>
        <xdr:cNvPr id="437" name="Image 436" descr="Picture">
          <a:extLst>
            <a:ext uri="{FF2B5EF4-FFF2-40B4-BE49-F238E27FC236}">
              <a16:creationId xmlns:a16="http://schemas.microsoft.com/office/drawing/2014/main" xmlns="" id="{00000000-0008-0000-0000-0000B5010000}"/>
            </a:ext>
          </a:extLst>
        </xdr:cNvPr>
        <xdr:cNvPicPr/>
      </xdr:nvPicPr>
      <xdr:blipFill>
        <a:blip xmlns:r="http://schemas.openxmlformats.org/officeDocument/2006/relationships" r:embed="rId4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6910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437</xdr:row>
      <xdr:rowOff>170169</xdr:rowOff>
    </xdr:from>
    <xdr:ext cx="2438400" cy="1258898"/>
    <xdr:pic>
      <xdr:nvPicPr>
        <xdr:cNvPr id="438" name="Image 437" descr="Picture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PicPr/>
      </xdr:nvPicPr>
      <xdr:blipFill>
        <a:blip xmlns:r="http://schemas.openxmlformats.org/officeDocument/2006/relationships" r:embed="rId4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7062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438</xdr:row>
      <xdr:rowOff>170169</xdr:rowOff>
    </xdr:from>
    <xdr:ext cx="2438400" cy="1258898"/>
    <xdr:pic>
      <xdr:nvPicPr>
        <xdr:cNvPr id="439" name="Image 438" descr="Picture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PicPr/>
      </xdr:nvPicPr>
      <xdr:blipFill>
        <a:blip xmlns:r="http://schemas.openxmlformats.org/officeDocument/2006/relationships" r:embed="rId4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7215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439</xdr:row>
      <xdr:rowOff>170169</xdr:rowOff>
    </xdr:from>
    <xdr:ext cx="2438400" cy="1258898"/>
    <xdr:pic>
      <xdr:nvPicPr>
        <xdr:cNvPr id="440" name="Image 439" descr="Picture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PicPr/>
      </xdr:nvPicPr>
      <xdr:blipFill>
        <a:blip xmlns:r="http://schemas.openxmlformats.org/officeDocument/2006/relationships" r:embed="rId4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7367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440</xdr:row>
      <xdr:rowOff>170169</xdr:rowOff>
    </xdr:from>
    <xdr:ext cx="2438400" cy="1258898"/>
    <xdr:pic>
      <xdr:nvPicPr>
        <xdr:cNvPr id="441" name="Image 440" descr="Picture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PicPr/>
      </xdr:nvPicPr>
      <xdr:blipFill>
        <a:blip xmlns:r="http://schemas.openxmlformats.org/officeDocument/2006/relationships" r:embed="rId4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7520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441</xdr:row>
      <xdr:rowOff>170169</xdr:rowOff>
    </xdr:from>
    <xdr:ext cx="2438400" cy="1258898"/>
    <xdr:pic>
      <xdr:nvPicPr>
        <xdr:cNvPr id="442" name="Image 441" descr="Picture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PicPr/>
      </xdr:nvPicPr>
      <xdr:blipFill>
        <a:blip xmlns:r="http://schemas.openxmlformats.org/officeDocument/2006/relationships" r:embed="rId4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76724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442</xdr:row>
      <xdr:rowOff>170169</xdr:rowOff>
    </xdr:from>
    <xdr:ext cx="2438400" cy="1258898"/>
    <xdr:pic>
      <xdr:nvPicPr>
        <xdr:cNvPr id="443" name="Image 442" descr="Picture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PicPr/>
      </xdr:nvPicPr>
      <xdr:blipFill>
        <a:blip xmlns:r="http://schemas.openxmlformats.org/officeDocument/2006/relationships" r:embed="rId4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78248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443</xdr:row>
      <xdr:rowOff>170169</xdr:rowOff>
    </xdr:from>
    <xdr:ext cx="2438400" cy="1258898"/>
    <xdr:pic>
      <xdr:nvPicPr>
        <xdr:cNvPr id="444" name="Image 443" descr="Picture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PicPr/>
      </xdr:nvPicPr>
      <xdr:blipFill>
        <a:blip xmlns:r="http://schemas.openxmlformats.org/officeDocument/2006/relationships" r:embed="rId4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79772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444</xdr:row>
      <xdr:rowOff>170169</xdr:rowOff>
    </xdr:from>
    <xdr:ext cx="2438400" cy="1258898"/>
    <xdr:pic>
      <xdr:nvPicPr>
        <xdr:cNvPr id="445" name="Image 444" descr="Picture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PicPr/>
      </xdr:nvPicPr>
      <xdr:blipFill>
        <a:blip xmlns:r="http://schemas.openxmlformats.org/officeDocument/2006/relationships" r:embed="rId4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81296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445</xdr:row>
      <xdr:rowOff>170169</xdr:rowOff>
    </xdr:from>
    <xdr:ext cx="2438400" cy="1258898"/>
    <xdr:pic>
      <xdr:nvPicPr>
        <xdr:cNvPr id="446" name="Image 445" descr="Picture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PicPr/>
      </xdr:nvPicPr>
      <xdr:blipFill>
        <a:blip xmlns:r="http://schemas.openxmlformats.org/officeDocument/2006/relationships" r:embed="rId4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828205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446</xdr:row>
      <xdr:rowOff>177876</xdr:rowOff>
    </xdr:from>
    <xdr:ext cx="2438400" cy="1315921"/>
    <xdr:pic>
      <xdr:nvPicPr>
        <xdr:cNvPr id="447" name="Image 446" descr="Picture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PicPr/>
      </xdr:nvPicPr>
      <xdr:blipFill>
        <a:blip xmlns:r="http://schemas.openxmlformats.org/officeDocument/2006/relationships" r:embed="rId4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84352276"/>
          <a:ext cx="2438400" cy="131592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447</xdr:row>
      <xdr:rowOff>170169</xdr:rowOff>
    </xdr:from>
    <xdr:ext cx="2438400" cy="1258898"/>
    <xdr:pic>
      <xdr:nvPicPr>
        <xdr:cNvPr id="448" name="Image 447" descr="Picture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PicPr/>
      </xdr:nvPicPr>
      <xdr:blipFill>
        <a:blip xmlns:r="http://schemas.openxmlformats.org/officeDocument/2006/relationships" r:embed="rId4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85932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448</xdr:row>
      <xdr:rowOff>170169</xdr:rowOff>
    </xdr:from>
    <xdr:ext cx="2438400" cy="1258898"/>
    <xdr:pic>
      <xdr:nvPicPr>
        <xdr:cNvPr id="449" name="Image 448" descr="Picture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PicPr/>
      </xdr:nvPicPr>
      <xdr:blipFill>
        <a:blip xmlns:r="http://schemas.openxmlformats.org/officeDocument/2006/relationships" r:embed="rId4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87456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449</xdr:row>
      <xdr:rowOff>170169</xdr:rowOff>
    </xdr:from>
    <xdr:ext cx="2438400" cy="1258898"/>
    <xdr:pic>
      <xdr:nvPicPr>
        <xdr:cNvPr id="450" name="Image 449" descr="Picture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PicPr/>
      </xdr:nvPicPr>
      <xdr:blipFill>
        <a:blip xmlns:r="http://schemas.openxmlformats.org/officeDocument/2006/relationships" r:embed="rId4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88980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450</xdr:row>
      <xdr:rowOff>170169</xdr:rowOff>
    </xdr:from>
    <xdr:ext cx="2438400" cy="1258898"/>
    <xdr:pic>
      <xdr:nvPicPr>
        <xdr:cNvPr id="451" name="Image 450" descr="Picture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PicPr/>
      </xdr:nvPicPr>
      <xdr:blipFill>
        <a:blip xmlns:r="http://schemas.openxmlformats.org/officeDocument/2006/relationships" r:embed="rId4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90504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451</xdr:row>
      <xdr:rowOff>170169</xdr:rowOff>
    </xdr:from>
    <xdr:ext cx="2438400" cy="1258898"/>
    <xdr:pic>
      <xdr:nvPicPr>
        <xdr:cNvPr id="452" name="Image 451" descr="Picture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PicPr/>
      </xdr:nvPicPr>
      <xdr:blipFill>
        <a:blip xmlns:r="http://schemas.openxmlformats.org/officeDocument/2006/relationships" r:embed="rId4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92028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452</xdr:row>
      <xdr:rowOff>170169</xdr:rowOff>
    </xdr:from>
    <xdr:ext cx="2438400" cy="1258898"/>
    <xdr:pic>
      <xdr:nvPicPr>
        <xdr:cNvPr id="453" name="Image 452" descr="Picture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PicPr/>
      </xdr:nvPicPr>
      <xdr:blipFill>
        <a:blip xmlns:r="http://schemas.openxmlformats.org/officeDocument/2006/relationships" r:embed="rId4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93552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453</xdr:row>
      <xdr:rowOff>170169</xdr:rowOff>
    </xdr:from>
    <xdr:ext cx="2438400" cy="1258898"/>
    <xdr:pic>
      <xdr:nvPicPr>
        <xdr:cNvPr id="454" name="Image 453" descr="Picture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PicPr/>
      </xdr:nvPicPr>
      <xdr:blipFill>
        <a:blip xmlns:r="http://schemas.openxmlformats.org/officeDocument/2006/relationships" r:embed="rId4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95076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454</xdr:row>
      <xdr:rowOff>170169</xdr:rowOff>
    </xdr:from>
    <xdr:ext cx="2438400" cy="1258898"/>
    <xdr:pic>
      <xdr:nvPicPr>
        <xdr:cNvPr id="455" name="Image 454" descr="Picture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PicPr/>
      </xdr:nvPicPr>
      <xdr:blipFill>
        <a:blip xmlns:r="http://schemas.openxmlformats.org/officeDocument/2006/relationships" r:embed="rId4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96600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455</xdr:row>
      <xdr:rowOff>170169</xdr:rowOff>
    </xdr:from>
    <xdr:ext cx="2438400" cy="1258898"/>
    <xdr:pic>
      <xdr:nvPicPr>
        <xdr:cNvPr id="456" name="Image 455" descr="Picture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PicPr/>
      </xdr:nvPicPr>
      <xdr:blipFill>
        <a:blip xmlns:r="http://schemas.openxmlformats.org/officeDocument/2006/relationships" r:embed="rId4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98124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456</xdr:row>
      <xdr:rowOff>170169</xdr:rowOff>
    </xdr:from>
    <xdr:ext cx="2438400" cy="1258898"/>
    <xdr:pic>
      <xdr:nvPicPr>
        <xdr:cNvPr id="457" name="Image 456" descr="Picture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PicPr/>
      </xdr:nvPicPr>
      <xdr:blipFill>
        <a:blip xmlns:r="http://schemas.openxmlformats.org/officeDocument/2006/relationships" r:embed="rId4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699648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457</xdr:row>
      <xdr:rowOff>170169</xdr:rowOff>
    </xdr:from>
    <xdr:ext cx="2438400" cy="1258898"/>
    <xdr:pic>
      <xdr:nvPicPr>
        <xdr:cNvPr id="458" name="Image 457" descr="Picture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PicPr/>
      </xdr:nvPicPr>
      <xdr:blipFill>
        <a:blip xmlns:r="http://schemas.openxmlformats.org/officeDocument/2006/relationships" r:embed="rId4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01172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458</xdr:row>
      <xdr:rowOff>170169</xdr:rowOff>
    </xdr:from>
    <xdr:ext cx="2438400" cy="1258898"/>
    <xdr:pic>
      <xdr:nvPicPr>
        <xdr:cNvPr id="459" name="Image 458" descr="Picture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PicPr/>
      </xdr:nvPicPr>
      <xdr:blipFill>
        <a:blip xmlns:r="http://schemas.openxmlformats.org/officeDocument/2006/relationships" r:embed="rId4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02696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459</xdr:row>
      <xdr:rowOff>170169</xdr:rowOff>
    </xdr:from>
    <xdr:ext cx="2438400" cy="1258898"/>
    <xdr:pic>
      <xdr:nvPicPr>
        <xdr:cNvPr id="460" name="Image 459" descr="Picture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PicPr/>
      </xdr:nvPicPr>
      <xdr:blipFill>
        <a:blip xmlns:r="http://schemas.openxmlformats.org/officeDocument/2006/relationships" r:embed="rId4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04220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460</xdr:row>
      <xdr:rowOff>165240</xdr:rowOff>
    </xdr:from>
    <xdr:ext cx="2438400" cy="1222433"/>
    <xdr:pic>
      <xdr:nvPicPr>
        <xdr:cNvPr id="461" name="Image 460" descr="Picture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PicPr/>
      </xdr:nvPicPr>
      <xdr:blipFill>
        <a:blip xmlns:r="http://schemas.openxmlformats.org/officeDocument/2006/relationships" r:embed="rId4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05739140"/>
          <a:ext cx="2438400" cy="1222433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461</xdr:row>
      <xdr:rowOff>317578</xdr:rowOff>
    </xdr:from>
    <xdr:ext cx="2438400" cy="2349421"/>
    <xdr:pic>
      <xdr:nvPicPr>
        <xdr:cNvPr id="462" name="Image 461" descr="Picture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PicPr/>
      </xdr:nvPicPr>
      <xdr:blipFill>
        <a:blip xmlns:r="http://schemas.openxmlformats.org/officeDocument/2006/relationships" r:embed="rId4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07364678"/>
          <a:ext cx="2438400" cy="234942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462</xdr:row>
      <xdr:rowOff>170169</xdr:rowOff>
    </xdr:from>
    <xdr:ext cx="2438400" cy="1258898"/>
    <xdr:pic>
      <xdr:nvPicPr>
        <xdr:cNvPr id="463" name="Image 462" descr="Picture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PicPr/>
      </xdr:nvPicPr>
      <xdr:blipFill>
        <a:blip xmlns:r="http://schemas.openxmlformats.org/officeDocument/2006/relationships" r:embed="rId4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100620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463</xdr:row>
      <xdr:rowOff>158790</xdr:rowOff>
    </xdr:from>
    <xdr:ext cx="2438400" cy="1174710"/>
    <xdr:pic>
      <xdr:nvPicPr>
        <xdr:cNvPr id="464" name="Image 463" descr="Picture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PicPr/>
      </xdr:nvPicPr>
      <xdr:blipFill>
        <a:blip xmlns:r="http://schemas.openxmlformats.org/officeDocument/2006/relationships" r:embed="rId4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11574690"/>
          <a:ext cx="2438400" cy="1174710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464</xdr:row>
      <xdr:rowOff>170169</xdr:rowOff>
    </xdr:from>
    <xdr:ext cx="2438400" cy="1258898"/>
    <xdr:pic>
      <xdr:nvPicPr>
        <xdr:cNvPr id="465" name="Image 464" descr="Picture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PicPr/>
      </xdr:nvPicPr>
      <xdr:blipFill>
        <a:blip xmlns:r="http://schemas.openxmlformats.org/officeDocument/2006/relationships" r:embed="rId4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13008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465</xdr:row>
      <xdr:rowOff>170169</xdr:rowOff>
    </xdr:from>
    <xdr:ext cx="2438400" cy="1258898"/>
    <xdr:pic>
      <xdr:nvPicPr>
        <xdr:cNvPr id="466" name="Image 465" descr="Picture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PicPr/>
      </xdr:nvPicPr>
      <xdr:blipFill>
        <a:blip xmlns:r="http://schemas.openxmlformats.org/officeDocument/2006/relationships" r:embed="rId4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14532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466</xdr:row>
      <xdr:rowOff>170169</xdr:rowOff>
    </xdr:from>
    <xdr:ext cx="2438400" cy="1258898"/>
    <xdr:pic>
      <xdr:nvPicPr>
        <xdr:cNvPr id="467" name="Image 466" descr="Picture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PicPr/>
      </xdr:nvPicPr>
      <xdr:blipFill>
        <a:blip xmlns:r="http://schemas.openxmlformats.org/officeDocument/2006/relationships" r:embed="rId4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16056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467</xdr:row>
      <xdr:rowOff>170169</xdr:rowOff>
    </xdr:from>
    <xdr:ext cx="2438400" cy="1258898"/>
    <xdr:pic>
      <xdr:nvPicPr>
        <xdr:cNvPr id="468" name="Image 467" descr="Picture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PicPr/>
      </xdr:nvPicPr>
      <xdr:blipFill>
        <a:blip xmlns:r="http://schemas.openxmlformats.org/officeDocument/2006/relationships" r:embed="rId4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17580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468</xdr:row>
      <xdr:rowOff>170169</xdr:rowOff>
    </xdr:from>
    <xdr:ext cx="2438400" cy="1258898"/>
    <xdr:pic>
      <xdr:nvPicPr>
        <xdr:cNvPr id="469" name="Image 468" descr="Picture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PicPr/>
      </xdr:nvPicPr>
      <xdr:blipFill>
        <a:blip xmlns:r="http://schemas.openxmlformats.org/officeDocument/2006/relationships" r:embed="rId4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19104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469</xdr:row>
      <xdr:rowOff>170169</xdr:rowOff>
    </xdr:from>
    <xdr:ext cx="2438400" cy="1258898"/>
    <xdr:pic>
      <xdr:nvPicPr>
        <xdr:cNvPr id="470" name="Image 469" descr="Picture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PicPr/>
      </xdr:nvPicPr>
      <xdr:blipFill>
        <a:blip xmlns:r="http://schemas.openxmlformats.org/officeDocument/2006/relationships" r:embed="rId4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20628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470</xdr:row>
      <xdr:rowOff>177876</xdr:rowOff>
    </xdr:from>
    <xdr:ext cx="2438400" cy="1315921"/>
    <xdr:pic>
      <xdr:nvPicPr>
        <xdr:cNvPr id="471" name="Image 470" descr="Picture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PicPr/>
      </xdr:nvPicPr>
      <xdr:blipFill>
        <a:blip xmlns:r="http://schemas.openxmlformats.org/officeDocument/2006/relationships" r:embed="rId4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22160176"/>
          <a:ext cx="2438400" cy="1315921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471</xdr:row>
      <xdr:rowOff>170169</xdr:rowOff>
    </xdr:from>
    <xdr:ext cx="2438400" cy="1258898"/>
    <xdr:pic>
      <xdr:nvPicPr>
        <xdr:cNvPr id="472" name="Image 471" descr="Picture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PicPr/>
      </xdr:nvPicPr>
      <xdr:blipFill>
        <a:blip xmlns:r="http://schemas.openxmlformats.org/officeDocument/2006/relationships" r:embed="rId4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23739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472</xdr:row>
      <xdr:rowOff>170169</xdr:rowOff>
    </xdr:from>
    <xdr:ext cx="2438400" cy="1258898"/>
    <xdr:pic>
      <xdr:nvPicPr>
        <xdr:cNvPr id="473" name="Image 472" descr="Picture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PicPr/>
      </xdr:nvPicPr>
      <xdr:blipFill>
        <a:blip xmlns:r="http://schemas.openxmlformats.org/officeDocument/2006/relationships" r:embed="rId4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25263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473</xdr:row>
      <xdr:rowOff>177800</xdr:rowOff>
    </xdr:from>
    <xdr:ext cx="2438400" cy="1315348"/>
    <xdr:pic>
      <xdr:nvPicPr>
        <xdr:cNvPr id="474" name="Image 473" descr="Picture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PicPr/>
      </xdr:nvPicPr>
      <xdr:blipFill>
        <a:blip xmlns:r="http://schemas.openxmlformats.org/officeDocument/2006/relationships" r:embed="rId4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26795600"/>
          <a:ext cx="2438400" cy="131534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474</xdr:row>
      <xdr:rowOff>177800</xdr:rowOff>
    </xdr:from>
    <xdr:ext cx="2438400" cy="1315348"/>
    <xdr:pic>
      <xdr:nvPicPr>
        <xdr:cNvPr id="475" name="Image 474" descr="Picture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PicPr/>
      </xdr:nvPicPr>
      <xdr:blipFill>
        <a:blip xmlns:r="http://schemas.openxmlformats.org/officeDocument/2006/relationships" r:embed="rId4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28383100"/>
          <a:ext cx="2438400" cy="131534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475</xdr:row>
      <xdr:rowOff>170169</xdr:rowOff>
    </xdr:from>
    <xdr:ext cx="2438400" cy="1258898"/>
    <xdr:pic>
      <xdr:nvPicPr>
        <xdr:cNvPr id="476" name="Image 475" descr="Picture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PicPr/>
      </xdr:nvPicPr>
      <xdr:blipFill>
        <a:blip xmlns:r="http://schemas.openxmlformats.org/officeDocument/2006/relationships" r:embed="rId4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299629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476</xdr:row>
      <xdr:rowOff>177800</xdr:rowOff>
    </xdr:from>
    <xdr:ext cx="2438400" cy="1315348"/>
    <xdr:pic>
      <xdr:nvPicPr>
        <xdr:cNvPr id="477" name="Image 476" descr="Picture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PicPr/>
      </xdr:nvPicPr>
      <xdr:blipFill>
        <a:blip xmlns:r="http://schemas.openxmlformats.org/officeDocument/2006/relationships" r:embed="rId4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31494600"/>
          <a:ext cx="2438400" cy="131534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477</xdr:row>
      <xdr:rowOff>170169</xdr:rowOff>
    </xdr:from>
    <xdr:ext cx="2438400" cy="1258898"/>
    <xdr:pic>
      <xdr:nvPicPr>
        <xdr:cNvPr id="478" name="Image 477" descr="Picture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PicPr/>
      </xdr:nvPicPr>
      <xdr:blipFill>
        <a:blip xmlns:r="http://schemas.openxmlformats.org/officeDocument/2006/relationships" r:embed="rId4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33074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478</xdr:row>
      <xdr:rowOff>170169</xdr:rowOff>
    </xdr:from>
    <xdr:ext cx="2438400" cy="1258898"/>
    <xdr:pic>
      <xdr:nvPicPr>
        <xdr:cNvPr id="479" name="Image 478" descr="Picture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PicPr/>
      </xdr:nvPicPr>
      <xdr:blipFill>
        <a:blip xmlns:r="http://schemas.openxmlformats.org/officeDocument/2006/relationships" r:embed="rId4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34598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479</xdr:row>
      <xdr:rowOff>170169</xdr:rowOff>
    </xdr:from>
    <xdr:ext cx="2438400" cy="1258898"/>
    <xdr:pic>
      <xdr:nvPicPr>
        <xdr:cNvPr id="480" name="Image 479" descr="Picture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PicPr/>
      </xdr:nvPicPr>
      <xdr:blipFill>
        <a:blip xmlns:r="http://schemas.openxmlformats.org/officeDocument/2006/relationships" r:embed="rId4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36122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480</xdr:row>
      <xdr:rowOff>170169</xdr:rowOff>
    </xdr:from>
    <xdr:ext cx="2438400" cy="1258898"/>
    <xdr:pic>
      <xdr:nvPicPr>
        <xdr:cNvPr id="481" name="Image 480" descr="Picture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PicPr/>
      </xdr:nvPicPr>
      <xdr:blipFill>
        <a:blip xmlns:r="http://schemas.openxmlformats.org/officeDocument/2006/relationships" r:embed="rId4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37646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481</xdr:row>
      <xdr:rowOff>170169</xdr:rowOff>
    </xdr:from>
    <xdr:ext cx="2438400" cy="1258898"/>
    <xdr:pic>
      <xdr:nvPicPr>
        <xdr:cNvPr id="482" name="Image 481" descr="Picture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PicPr/>
      </xdr:nvPicPr>
      <xdr:blipFill>
        <a:blip xmlns:r="http://schemas.openxmlformats.org/officeDocument/2006/relationships" r:embed="rId4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39170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482</xdr:row>
      <xdr:rowOff>170169</xdr:rowOff>
    </xdr:from>
    <xdr:ext cx="2438400" cy="1258898"/>
    <xdr:pic>
      <xdr:nvPicPr>
        <xdr:cNvPr id="483" name="Image 482" descr="Picture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PicPr/>
      </xdr:nvPicPr>
      <xdr:blipFill>
        <a:blip xmlns:r="http://schemas.openxmlformats.org/officeDocument/2006/relationships" r:embed="rId4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40694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483</xdr:row>
      <xdr:rowOff>170169</xdr:rowOff>
    </xdr:from>
    <xdr:ext cx="2438400" cy="1258898"/>
    <xdr:pic>
      <xdr:nvPicPr>
        <xdr:cNvPr id="484" name="Image 483" descr="Picture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PicPr/>
      </xdr:nvPicPr>
      <xdr:blipFill>
        <a:blip xmlns:r="http://schemas.openxmlformats.org/officeDocument/2006/relationships" r:embed="rId4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42218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484</xdr:row>
      <xdr:rowOff>170169</xdr:rowOff>
    </xdr:from>
    <xdr:ext cx="2438400" cy="1258898"/>
    <xdr:pic>
      <xdr:nvPicPr>
        <xdr:cNvPr id="485" name="Image 484" descr="Picture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PicPr/>
      </xdr:nvPicPr>
      <xdr:blipFill>
        <a:blip xmlns:r="http://schemas.openxmlformats.org/officeDocument/2006/relationships" r:embed="rId4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43742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485</xdr:row>
      <xdr:rowOff>170169</xdr:rowOff>
    </xdr:from>
    <xdr:ext cx="2438400" cy="1258898"/>
    <xdr:pic>
      <xdr:nvPicPr>
        <xdr:cNvPr id="486" name="Image 485" descr="Picture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PicPr/>
      </xdr:nvPicPr>
      <xdr:blipFill>
        <a:blip xmlns:r="http://schemas.openxmlformats.org/officeDocument/2006/relationships" r:embed="rId4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45266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486</xdr:row>
      <xdr:rowOff>170169</xdr:rowOff>
    </xdr:from>
    <xdr:ext cx="2438400" cy="1258898"/>
    <xdr:pic>
      <xdr:nvPicPr>
        <xdr:cNvPr id="487" name="Image 486" descr="Picture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PicPr/>
      </xdr:nvPicPr>
      <xdr:blipFill>
        <a:blip xmlns:r="http://schemas.openxmlformats.org/officeDocument/2006/relationships" r:embed="rId4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46790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487</xdr:row>
      <xdr:rowOff>170169</xdr:rowOff>
    </xdr:from>
    <xdr:ext cx="2438400" cy="1258898"/>
    <xdr:pic>
      <xdr:nvPicPr>
        <xdr:cNvPr id="488" name="Image 487" descr="Picture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PicPr/>
      </xdr:nvPicPr>
      <xdr:blipFill>
        <a:blip xmlns:r="http://schemas.openxmlformats.org/officeDocument/2006/relationships" r:embed="rId4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48314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488</xdr:row>
      <xdr:rowOff>170169</xdr:rowOff>
    </xdr:from>
    <xdr:ext cx="2438400" cy="1258898"/>
    <xdr:pic>
      <xdr:nvPicPr>
        <xdr:cNvPr id="489" name="Image 488" descr="Picture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PicPr/>
      </xdr:nvPicPr>
      <xdr:blipFill>
        <a:blip xmlns:r="http://schemas.openxmlformats.org/officeDocument/2006/relationships" r:embed="rId4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49838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489</xdr:row>
      <xdr:rowOff>170169</xdr:rowOff>
    </xdr:from>
    <xdr:ext cx="2438400" cy="1258898"/>
    <xdr:pic>
      <xdr:nvPicPr>
        <xdr:cNvPr id="490" name="Image 489" descr="Picture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PicPr/>
      </xdr:nvPicPr>
      <xdr:blipFill>
        <a:blip xmlns:r="http://schemas.openxmlformats.org/officeDocument/2006/relationships" r:embed="rId4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51362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490</xdr:row>
      <xdr:rowOff>170169</xdr:rowOff>
    </xdr:from>
    <xdr:ext cx="2438400" cy="1258898"/>
    <xdr:pic>
      <xdr:nvPicPr>
        <xdr:cNvPr id="491" name="Image 490" descr="Picture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PicPr/>
      </xdr:nvPicPr>
      <xdr:blipFill>
        <a:blip xmlns:r="http://schemas.openxmlformats.org/officeDocument/2006/relationships" r:embed="rId4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52886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491</xdr:row>
      <xdr:rowOff>170169</xdr:rowOff>
    </xdr:from>
    <xdr:ext cx="2438400" cy="1258898"/>
    <xdr:pic>
      <xdr:nvPicPr>
        <xdr:cNvPr id="492" name="Image 491" descr="Picture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PicPr/>
      </xdr:nvPicPr>
      <xdr:blipFill>
        <a:blip xmlns:r="http://schemas.openxmlformats.org/officeDocument/2006/relationships" r:embed="rId4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54410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492</xdr:row>
      <xdr:rowOff>170169</xdr:rowOff>
    </xdr:from>
    <xdr:ext cx="2438400" cy="1258898"/>
    <xdr:pic>
      <xdr:nvPicPr>
        <xdr:cNvPr id="493" name="Image 492" descr="Picture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PicPr/>
      </xdr:nvPicPr>
      <xdr:blipFill>
        <a:blip xmlns:r="http://schemas.openxmlformats.org/officeDocument/2006/relationships" r:embed="rId4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55934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493</xdr:row>
      <xdr:rowOff>170169</xdr:rowOff>
    </xdr:from>
    <xdr:ext cx="2438400" cy="1258898"/>
    <xdr:pic>
      <xdr:nvPicPr>
        <xdr:cNvPr id="494" name="Image 493" descr="Picture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PicPr/>
      </xdr:nvPicPr>
      <xdr:blipFill>
        <a:blip xmlns:r="http://schemas.openxmlformats.org/officeDocument/2006/relationships" r:embed="rId4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57458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494</xdr:row>
      <xdr:rowOff>170169</xdr:rowOff>
    </xdr:from>
    <xdr:ext cx="2438400" cy="1258898"/>
    <xdr:pic>
      <xdr:nvPicPr>
        <xdr:cNvPr id="495" name="Image 494" descr="Picture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PicPr/>
      </xdr:nvPicPr>
      <xdr:blipFill>
        <a:blip xmlns:r="http://schemas.openxmlformats.org/officeDocument/2006/relationships" r:embed="rId4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58982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495</xdr:row>
      <xdr:rowOff>170169</xdr:rowOff>
    </xdr:from>
    <xdr:ext cx="2438400" cy="1258898"/>
    <xdr:pic>
      <xdr:nvPicPr>
        <xdr:cNvPr id="496" name="Image 495" descr="Picture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PicPr/>
      </xdr:nvPicPr>
      <xdr:blipFill>
        <a:blip xmlns:r="http://schemas.openxmlformats.org/officeDocument/2006/relationships" r:embed="rId4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60506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496</xdr:row>
      <xdr:rowOff>170169</xdr:rowOff>
    </xdr:from>
    <xdr:ext cx="2438400" cy="1258898"/>
    <xdr:pic>
      <xdr:nvPicPr>
        <xdr:cNvPr id="497" name="Image 496" descr="Picture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PicPr/>
      </xdr:nvPicPr>
      <xdr:blipFill>
        <a:blip xmlns:r="http://schemas.openxmlformats.org/officeDocument/2006/relationships" r:embed="rId4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62030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497</xdr:row>
      <xdr:rowOff>170169</xdr:rowOff>
    </xdr:from>
    <xdr:ext cx="2438400" cy="1258898"/>
    <xdr:pic>
      <xdr:nvPicPr>
        <xdr:cNvPr id="498" name="Image 497" descr="Picture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PicPr/>
      </xdr:nvPicPr>
      <xdr:blipFill>
        <a:blip xmlns:r="http://schemas.openxmlformats.org/officeDocument/2006/relationships" r:embed="rId4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63554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498</xdr:row>
      <xdr:rowOff>170169</xdr:rowOff>
    </xdr:from>
    <xdr:ext cx="2438400" cy="1258898"/>
    <xdr:pic>
      <xdr:nvPicPr>
        <xdr:cNvPr id="499" name="Image 498" descr="Picture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PicPr/>
      </xdr:nvPicPr>
      <xdr:blipFill>
        <a:blip xmlns:r="http://schemas.openxmlformats.org/officeDocument/2006/relationships" r:embed="rId4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65078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499</xdr:row>
      <xdr:rowOff>170169</xdr:rowOff>
    </xdr:from>
    <xdr:ext cx="2438400" cy="1258898"/>
    <xdr:pic>
      <xdr:nvPicPr>
        <xdr:cNvPr id="500" name="Image 499" descr="Picture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PicPr/>
      </xdr:nvPicPr>
      <xdr:blipFill>
        <a:blip xmlns:r="http://schemas.openxmlformats.org/officeDocument/2006/relationships" r:embed="rId4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66602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500</xdr:row>
      <xdr:rowOff>170169</xdr:rowOff>
    </xdr:from>
    <xdr:ext cx="2438400" cy="1258898"/>
    <xdr:pic>
      <xdr:nvPicPr>
        <xdr:cNvPr id="501" name="Image 500" descr="Picture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PicPr/>
      </xdr:nvPicPr>
      <xdr:blipFill>
        <a:blip xmlns:r="http://schemas.openxmlformats.org/officeDocument/2006/relationships" r:embed="rId4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68126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501</xdr:row>
      <xdr:rowOff>170169</xdr:rowOff>
    </xdr:from>
    <xdr:ext cx="2438400" cy="1258898"/>
    <xdr:pic>
      <xdr:nvPicPr>
        <xdr:cNvPr id="502" name="Image 501" descr="Picture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PicPr/>
      </xdr:nvPicPr>
      <xdr:blipFill>
        <a:blip xmlns:r="http://schemas.openxmlformats.org/officeDocument/2006/relationships" r:embed="rId4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69650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502</xdr:row>
      <xdr:rowOff>170169</xdr:rowOff>
    </xdr:from>
    <xdr:ext cx="2438400" cy="1258898"/>
    <xdr:pic>
      <xdr:nvPicPr>
        <xdr:cNvPr id="503" name="Image 502" descr="Picture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PicPr/>
      </xdr:nvPicPr>
      <xdr:blipFill>
        <a:blip xmlns:r="http://schemas.openxmlformats.org/officeDocument/2006/relationships" r:embed="rId4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71174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503</xdr:row>
      <xdr:rowOff>170169</xdr:rowOff>
    </xdr:from>
    <xdr:ext cx="2438400" cy="1258898"/>
    <xdr:pic>
      <xdr:nvPicPr>
        <xdr:cNvPr id="504" name="Image 503" descr="Picture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PicPr/>
      </xdr:nvPicPr>
      <xdr:blipFill>
        <a:blip xmlns:r="http://schemas.openxmlformats.org/officeDocument/2006/relationships" r:embed="rId4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72698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504</xdr:row>
      <xdr:rowOff>170169</xdr:rowOff>
    </xdr:from>
    <xdr:ext cx="2438400" cy="1258898"/>
    <xdr:pic>
      <xdr:nvPicPr>
        <xdr:cNvPr id="505" name="Image 504" descr="Picture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PicPr/>
      </xdr:nvPicPr>
      <xdr:blipFill>
        <a:blip xmlns:r="http://schemas.openxmlformats.org/officeDocument/2006/relationships" r:embed="rId4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74222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505</xdr:row>
      <xdr:rowOff>170169</xdr:rowOff>
    </xdr:from>
    <xdr:ext cx="2438400" cy="1258898"/>
    <xdr:pic>
      <xdr:nvPicPr>
        <xdr:cNvPr id="506" name="Image 505" descr="Picture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PicPr/>
      </xdr:nvPicPr>
      <xdr:blipFill>
        <a:blip xmlns:r="http://schemas.openxmlformats.org/officeDocument/2006/relationships" r:embed="rId5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75746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506</xdr:row>
      <xdr:rowOff>170169</xdr:rowOff>
    </xdr:from>
    <xdr:ext cx="2438400" cy="1258898"/>
    <xdr:pic>
      <xdr:nvPicPr>
        <xdr:cNvPr id="507" name="Image 506" descr="Picture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PicPr/>
      </xdr:nvPicPr>
      <xdr:blipFill>
        <a:blip xmlns:r="http://schemas.openxmlformats.org/officeDocument/2006/relationships" r:embed="rId5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77270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507</xdr:row>
      <xdr:rowOff>170169</xdr:rowOff>
    </xdr:from>
    <xdr:ext cx="2438400" cy="1258898"/>
    <xdr:pic>
      <xdr:nvPicPr>
        <xdr:cNvPr id="508" name="Image 507" descr="Picture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PicPr/>
      </xdr:nvPicPr>
      <xdr:blipFill>
        <a:blip xmlns:r="http://schemas.openxmlformats.org/officeDocument/2006/relationships" r:embed="rId5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78794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508</xdr:row>
      <xdr:rowOff>170169</xdr:rowOff>
    </xdr:from>
    <xdr:ext cx="2438400" cy="1258898"/>
    <xdr:pic>
      <xdr:nvPicPr>
        <xdr:cNvPr id="509" name="Image 508" descr="Picture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PicPr/>
      </xdr:nvPicPr>
      <xdr:blipFill>
        <a:blip xmlns:r="http://schemas.openxmlformats.org/officeDocument/2006/relationships" r:embed="rId5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80318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509</xdr:row>
      <xdr:rowOff>170169</xdr:rowOff>
    </xdr:from>
    <xdr:ext cx="2438400" cy="1258898"/>
    <xdr:pic>
      <xdr:nvPicPr>
        <xdr:cNvPr id="510" name="Image 509" descr="Picture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PicPr/>
      </xdr:nvPicPr>
      <xdr:blipFill>
        <a:blip xmlns:r="http://schemas.openxmlformats.org/officeDocument/2006/relationships" r:embed="rId5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81842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510</xdr:row>
      <xdr:rowOff>170169</xdr:rowOff>
    </xdr:from>
    <xdr:ext cx="2438400" cy="1258898"/>
    <xdr:pic>
      <xdr:nvPicPr>
        <xdr:cNvPr id="511" name="Image 510" descr="Picture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PicPr/>
      </xdr:nvPicPr>
      <xdr:blipFill>
        <a:blip xmlns:r="http://schemas.openxmlformats.org/officeDocument/2006/relationships" r:embed="rId5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83366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511</xdr:row>
      <xdr:rowOff>170169</xdr:rowOff>
    </xdr:from>
    <xdr:ext cx="2438400" cy="1258898"/>
    <xdr:pic>
      <xdr:nvPicPr>
        <xdr:cNvPr id="512" name="Image 511" descr="Picture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PicPr/>
      </xdr:nvPicPr>
      <xdr:blipFill>
        <a:blip xmlns:r="http://schemas.openxmlformats.org/officeDocument/2006/relationships" r:embed="rId5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84890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512</xdr:row>
      <xdr:rowOff>170169</xdr:rowOff>
    </xdr:from>
    <xdr:ext cx="2438400" cy="1258898"/>
    <xdr:pic>
      <xdr:nvPicPr>
        <xdr:cNvPr id="513" name="Image 512" descr="Picture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PicPr/>
      </xdr:nvPicPr>
      <xdr:blipFill>
        <a:blip xmlns:r="http://schemas.openxmlformats.org/officeDocument/2006/relationships" r:embed="rId5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86414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513</xdr:row>
      <xdr:rowOff>170169</xdr:rowOff>
    </xdr:from>
    <xdr:ext cx="2438400" cy="1258898"/>
    <xdr:pic>
      <xdr:nvPicPr>
        <xdr:cNvPr id="514" name="Image 513" descr="Picture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PicPr/>
      </xdr:nvPicPr>
      <xdr:blipFill>
        <a:blip xmlns:r="http://schemas.openxmlformats.org/officeDocument/2006/relationships" r:embed="rId5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87938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514</xdr:row>
      <xdr:rowOff>170169</xdr:rowOff>
    </xdr:from>
    <xdr:ext cx="2438400" cy="1258898"/>
    <xdr:pic>
      <xdr:nvPicPr>
        <xdr:cNvPr id="515" name="Image 514" descr="Picture"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PicPr/>
      </xdr:nvPicPr>
      <xdr:blipFill>
        <a:blip xmlns:r="http://schemas.openxmlformats.org/officeDocument/2006/relationships" r:embed="rId5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89462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515</xdr:row>
      <xdr:rowOff>170169</xdr:rowOff>
    </xdr:from>
    <xdr:ext cx="2438400" cy="1258898"/>
    <xdr:pic>
      <xdr:nvPicPr>
        <xdr:cNvPr id="516" name="Image 515" descr="Picture"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PicPr/>
      </xdr:nvPicPr>
      <xdr:blipFill>
        <a:blip xmlns:r="http://schemas.openxmlformats.org/officeDocument/2006/relationships" r:embed="rId5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90986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516</xdr:row>
      <xdr:rowOff>170169</xdr:rowOff>
    </xdr:from>
    <xdr:ext cx="2438400" cy="1258898"/>
    <xdr:pic>
      <xdr:nvPicPr>
        <xdr:cNvPr id="517" name="Image 516" descr="Picture"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PicPr/>
      </xdr:nvPicPr>
      <xdr:blipFill>
        <a:blip xmlns:r="http://schemas.openxmlformats.org/officeDocument/2006/relationships" r:embed="rId5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92510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517</xdr:row>
      <xdr:rowOff>170169</xdr:rowOff>
    </xdr:from>
    <xdr:ext cx="2438400" cy="1258898"/>
    <xdr:pic>
      <xdr:nvPicPr>
        <xdr:cNvPr id="518" name="Image 517" descr="Picture"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PicPr/>
      </xdr:nvPicPr>
      <xdr:blipFill>
        <a:blip xmlns:r="http://schemas.openxmlformats.org/officeDocument/2006/relationships" r:embed="rId5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94034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518</xdr:row>
      <xdr:rowOff>170169</xdr:rowOff>
    </xdr:from>
    <xdr:ext cx="2438400" cy="1258898"/>
    <xdr:pic>
      <xdr:nvPicPr>
        <xdr:cNvPr id="519" name="Image 518" descr="Picture">
          <a:extLst>
            <a:ext uri="{FF2B5EF4-FFF2-40B4-BE49-F238E27FC236}">
              <a16:creationId xmlns:a16="http://schemas.microsoft.com/office/drawing/2014/main" xmlns="" id="{00000000-0008-0000-0000-000007020000}"/>
            </a:ext>
          </a:extLst>
        </xdr:cNvPr>
        <xdr:cNvPicPr/>
      </xdr:nvPicPr>
      <xdr:blipFill>
        <a:blip xmlns:r="http://schemas.openxmlformats.org/officeDocument/2006/relationships" r:embed="rId5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95558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519</xdr:row>
      <xdr:rowOff>170169</xdr:rowOff>
    </xdr:from>
    <xdr:ext cx="2438400" cy="1258898"/>
    <xdr:pic>
      <xdr:nvPicPr>
        <xdr:cNvPr id="520" name="Image 519" descr="Picture">
          <a:extLst>
            <a:ext uri="{FF2B5EF4-FFF2-40B4-BE49-F238E27FC236}">
              <a16:creationId xmlns:a16="http://schemas.microsoft.com/office/drawing/2014/main" xmlns="" id="{00000000-0008-0000-0000-000008020000}"/>
            </a:ext>
          </a:extLst>
        </xdr:cNvPr>
        <xdr:cNvPicPr/>
      </xdr:nvPicPr>
      <xdr:blipFill>
        <a:blip xmlns:r="http://schemas.openxmlformats.org/officeDocument/2006/relationships" r:embed="rId5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97082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520</xdr:row>
      <xdr:rowOff>170169</xdr:rowOff>
    </xdr:from>
    <xdr:ext cx="2438400" cy="1258898"/>
    <xdr:pic>
      <xdr:nvPicPr>
        <xdr:cNvPr id="521" name="Image 520" descr="Picture">
          <a:extLst>
            <a:ext uri="{FF2B5EF4-FFF2-40B4-BE49-F238E27FC236}">
              <a16:creationId xmlns:a16="http://schemas.microsoft.com/office/drawing/2014/main" xmlns="" id="{00000000-0008-0000-0000-000009020000}"/>
            </a:ext>
          </a:extLst>
        </xdr:cNvPr>
        <xdr:cNvPicPr/>
      </xdr:nvPicPr>
      <xdr:blipFill>
        <a:blip xmlns:r="http://schemas.openxmlformats.org/officeDocument/2006/relationships" r:embed="rId5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798606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521</xdr:row>
      <xdr:rowOff>170169</xdr:rowOff>
    </xdr:from>
    <xdr:ext cx="2438400" cy="1258898"/>
    <xdr:pic>
      <xdr:nvPicPr>
        <xdr:cNvPr id="522" name="Image 521" descr="Picture">
          <a:extLst>
            <a:ext uri="{FF2B5EF4-FFF2-40B4-BE49-F238E27FC236}">
              <a16:creationId xmlns:a16="http://schemas.microsoft.com/office/drawing/2014/main" xmlns="" id="{00000000-0008-0000-0000-00000A020000}"/>
            </a:ext>
          </a:extLst>
        </xdr:cNvPr>
        <xdr:cNvPicPr/>
      </xdr:nvPicPr>
      <xdr:blipFill>
        <a:blip xmlns:r="http://schemas.openxmlformats.org/officeDocument/2006/relationships" r:embed="rId5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00130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522</xdr:row>
      <xdr:rowOff>170169</xdr:rowOff>
    </xdr:from>
    <xdr:ext cx="2438400" cy="1258898"/>
    <xdr:pic>
      <xdr:nvPicPr>
        <xdr:cNvPr id="523" name="Image 522" descr="Picture">
          <a:extLst>
            <a:ext uri="{FF2B5EF4-FFF2-40B4-BE49-F238E27FC236}">
              <a16:creationId xmlns:a16="http://schemas.microsoft.com/office/drawing/2014/main" xmlns="" id="{00000000-0008-0000-0000-00000B020000}"/>
            </a:ext>
          </a:extLst>
        </xdr:cNvPr>
        <xdr:cNvPicPr/>
      </xdr:nvPicPr>
      <xdr:blipFill>
        <a:blip xmlns:r="http://schemas.openxmlformats.org/officeDocument/2006/relationships" r:embed="rId5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01654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523</xdr:row>
      <xdr:rowOff>170169</xdr:rowOff>
    </xdr:from>
    <xdr:ext cx="2438400" cy="1258898"/>
    <xdr:pic>
      <xdr:nvPicPr>
        <xdr:cNvPr id="524" name="Image 523" descr="Picture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PicPr/>
      </xdr:nvPicPr>
      <xdr:blipFill>
        <a:blip xmlns:r="http://schemas.openxmlformats.org/officeDocument/2006/relationships" r:embed="rId5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03178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524</xdr:row>
      <xdr:rowOff>170169</xdr:rowOff>
    </xdr:from>
    <xdr:ext cx="2438400" cy="1258898"/>
    <xdr:pic>
      <xdr:nvPicPr>
        <xdr:cNvPr id="525" name="Image 524" descr="Picture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PicPr/>
      </xdr:nvPicPr>
      <xdr:blipFill>
        <a:blip xmlns:r="http://schemas.openxmlformats.org/officeDocument/2006/relationships" r:embed="rId5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04702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525</xdr:row>
      <xdr:rowOff>170169</xdr:rowOff>
    </xdr:from>
    <xdr:ext cx="2438400" cy="1258898"/>
    <xdr:pic>
      <xdr:nvPicPr>
        <xdr:cNvPr id="526" name="Image 525" descr="Picture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PicPr/>
      </xdr:nvPicPr>
      <xdr:blipFill>
        <a:blip xmlns:r="http://schemas.openxmlformats.org/officeDocument/2006/relationships" r:embed="rId5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06226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526</xdr:row>
      <xdr:rowOff>170169</xdr:rowOff>
    </xdr:from>
    <xdr:ext cx="2438400" cy="1258898"/>
    <xdr:pic>
      <xdr:nvPicPr>
        <xdr:cNvPr id="527" name="Image 526" descr="Picture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PicPr/>
      </xdr:nvPicPr>
      <xdr:blipFill>
        <a:blip xmlns:r="http://schemas.openxmlformats.org/officeDocument/2006/relationships" r:embed="rId5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07750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527</xdr:row>
      <xdr:rowOff>170169</xdr:rowOff>
    </xdr:from>
    <xdr:ext cx="2438400" cy="1258898"/>
    <xdr:pic>
      <xdr:nvPicPr>
        <xdr:cNvPr id="528" name="Image 527" descr="Picture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PicPr/>
      </xdr:nvPicPr>
      <xdr:blipFill>
        <a:blip xmlns:r="http://schemas.openxmlformats.org/officeDocument/2006/relationships" r:embed="rId5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09274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528</xdr:row>
      <xdr:rowOff>170169</xdr:rowOff>
    </xdr:from>
    <xdr:ext cx="2438400" cy="1258898"/>
    <xdr:pic>
      <xdr:nvPicPr>
        <xdr:cNvPr id="529" name="Image 528" descr="Picture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PicPr/>
      </xdr:nvPicPr>
      <xdr:blipFill>
        <a:blip xmlns:r="http://schemas.openxmlformats.org/officeDocument/2006/relationships" r:embed="rId5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10798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529</xdr:row>
      <xdr:rowOff>170169</xdr:rowOff>
    </xdr:from>
    <xdr:ext cx="2438400" cy="1258898"/>
    <xdr:pic>
      <xdr:nvPicPr>
        <xdr:cNvPr id="530" name="Image 529" descr="Picture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PicPr/>
      </xdr:nvPicPr>
      <xdr:blipFill>
        <a:blip xmlns:r="http://schemas.openxmlformats.org/officeDocument/2006/relationships" r:embed="rId5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12322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530</xdr:row>
      <xdr:rowOff>170169</xdr:rowOff>
    </xdr:from>
    <xdr:ext cx="2438400" cy="1258898"/>
    <xdr:pic>
      <xdr:nvPicPr>
        <xdr:cNvPr id="531" name="Image 530" descr="Picture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PicPr/>
      </xdr:nvPicPr>
      <xdr:blipFill>
        <a:blip xmlns:r="http://schemas.openxmlformats.org/officeDocument/2006/relationships" r:embed="rId5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13846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531</xdr:row>
      <xdr:rowOff>170169</xdr:rowOff>
    </xdr:from>
    <xdr:ext cx="2438400" cy="1258898"/>
    <xdr:pic>
      <xdr:nvPicPr>
        <xdr:cNvPr id="532" name="Image 531" descr="Picture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PicPr/>
      </xdr:nvPicPr>
      <xdr:blipFill>
        <a:blip xmlns:r="http://schemas.openxmlformats.org/officeDocument/2006/relationships" r:embed="rId5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15370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532</xdr:row>
      <xdr:rowOff>170169</xdr:rowOff>
    </xdr:from>
    <xdr:ext cx="2438400" cy="1258898"/>
    <xdr:pic>
      <xdr:nvPicPr>
        <xdr:cNvPr id="533" name="Image 532" descr="Picture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PicPr/>
      </xdr:nvPicPr>
      <xdr:blipFill>
        <a:blip xmlns:r="http://schemas.openxmlformats.org/officeDocument/2006/relationships" r:embed="rId5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16894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533</xdr:row>
      <xdr:rowOff>170169</xdr:rowOff>
    </xdr:from>
    <xdr:ext cx="2438400" cy="1258898"/>
    <xdr:pic>
      <xdr:nvPicPr>
        <xdr:cNvPr id="534" name="Image 533" descr="Picture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PicPr/>
      </xdr:nvPicPr>
      <xdr:blipFill>
        <a:blip xmlns:r="http://schemas.openxmlformats.org/officeDocument/2006/relationships" r:embed="rId5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18418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534</xdr:row>
      <xdr:rowOff>170169</xdr:rowOff>
    </xdr:from>
    <xdr:ext cx="2438400" cy="1258898"/>
    <xdr:pic>
      <xdr:nvPicPr>
        <xdr:cNvPr id="535" name="Image 534" descr="Picture"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PicPr/>
      </xdr:nvPicPr>
      <xdr:blipFill>
        <a:blip xmlns:r="http://schemas.openxmlformats.org/officeDocument/2006/relationships" r:embed="rId5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19942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535</xdr:row>
      <xdr:rowOff>170169</xdr:rowOff>
    </xdr:from>
    <xdr:ext cx="2438400" cy="1258898"/>
    <xdr:pic>
      <xdr:nvPicPr>
        <xdr:cNvPr id="536" name="Image 535" descr="Picture"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PicPr/>
      </xdr:nvPicPr>
      <xdr:blipFill>
        <a:blip xmlns:r="http://schemas.openxmlformats.org/officeDocument/2006/relationships" r:embed="rId5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21466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536</xdr:row>
      <xdr:rowOff>170169</xdr:rowOff>
    </xdr:from>
    <xdr:ext cx="2438400" cy="1258898"/>
    <xdr:pic>
      <xdr:nvPicPr>
        <xdr:cNvPr id="537" name="Image 536" descr="Picture"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PicPr/>
      </xdr:nvPicPr>
      <xdr:blipFill>
        <a:blip xmlns:r="http://schemas.openxmlformats.org/officeDocument/2006/relationships" r:embed="rId5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22990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537</xdr:row>
      <xdr:rowOff>170169</xdr:rowOff>
    </xdr:from>
    <xdr:ext cx="2438400" cy="1258898"/>
    <xdr:pic>
      <xdr:nvPicPr>
        <xdr:cNvPr id="538" name="Image 537" descr="Picture"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PicPr/>
      </xdr:nvPicPr>
      <xdr:blipFill>
        <a:blip xmlns:r="http://schemas.openxmlformats.org/officeDocument/2006/relationships" r:embed="rId5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24514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538</xdr:row>
      <xdr:rowOff>170169</xdr:rowOff>
    </xdr:from>
    <xdr:ext cx="2438400" cy="1258898"/>
    <xdr:pic>
      <xdr:nvPicPr>
        <xdr:cNvPr id="539" name="Image 538" descr="Picture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PicPr/>
      </xdr:nvPicPr>
      <xdr:blipFill>
        <a:blip xmlns:r="http://schemas.openxmlformats.org/officeDocument/2006/relationships" r:embed="rId5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26038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539</xdr:row>
      <xdr:rowOff>170169</xdr:rowOff>
    </xdr:from>
    <xdr:ext cx="2438400" cy="1258898"/>
    <xdr:pic>
      <xdr:nvPicPr>
        <xdr:cNvPr id="540" name="Image 539" descr="Picture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PicPr/>
      </xdr:nvPicPr>
      <xdr:blipFill>
        <a:blip xmlns:r="http://schemas.openxmlformats.org/officeDocument/2006/relationships" r:embed="rId5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27562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540</xdr:row>
      <xdr:rowOff>170169</xdr:rowOff>
    </xdr:from>
    <xdr:ext cx="2438400" cy="1258898"/>
    <xdr:pic>
      <xdr:nvPicPr>
        <xdr:cNvPr id="541" name="Image 540" descr="Picture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PicPr/>
      </xdr:nvPicPr>
      <xdr:blipFill>
        <a:blip xmlns:r="http://schemas.openxmlformats.org/officeDocument/2006/relationships" r:embed="rId5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29086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541</xdr:row>
      <xdr:rowOff>170169</xdr:rowOff>
    </xdr:from>
    <xdr:ext cx="2438400" cy="1258898"/>
    <xdr:pic>
      <xdr:nvPicPr>
        <xdr:cNvPr id="542" name="Image 541" descr="Picture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PicPr/>
      </xdr:nvPicPr>
      <xdr:blipFill>
        <a:blip xmlns:r="http://schemas.openxmlformats.org/officeDocument/2006/relationships" r:embed="rId5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30610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542</xdr:row>
      <xdr:rowOff>170169</xdr:rowOff>
    </xdr:from>
    <xdr:ext cx="2438400" cy="1258898"/>
    <xdr:pic>
      <xdr:nvPicPr>
        <xdr:cNvPr id="543" name="Image 542" descr="Picture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PicPr/>
      </xdr:nvPicPr>
      <xdr:blipFill>
        <a:blip xmlns:r="http://schemas.openxmlformats.org/officeDocument/2006/relationships" r:embed="rId5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32134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543</xdr:row>
      <xdr:rowOff>170169</xdr:rowOff>
    </xdr:from>
    <xdr:ext cx="2438400" cy="1258898"/>
    <xdr:pic>
      <xdr:nvPicPr>
        <xdr:cNvPr id="544" name="Image 543" descr="Picture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PicPr/>
      </xdr:nvPicPr>
      <xdr:blipFill>
        <a:blip xmlns:r="http://schemas.openxmlformats.org/officeDocument/2006/relationships" r:embed="rId5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33658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544</xdr:row>
      <xdr:rowOff>170169</xdr:rowOff>
    </xdr:from>
    <xdr:ext cx="2438400" cy="1258898"/>
    <xdr:pic>
      <xdr:nvPicPr>
        <xdr:cNvPr id="545" name="Image 544" descr="Picture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PicPr/>
      </xdr:nvPicPr>
      <xdr:blipFill>
        <a:blip xmlns:r="http://schemas.openxmlformats.org/officeDocument/2006/relationships" r:embed="rId5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35182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545</xdr:row>
      <xdr:rowOff>170169</xdr:rowOff>
    </xdr:from>
    <xdr:ext cx="2438400" cy="1258898"/>
    <xdr:pic>
      <xdr:nvPicPr>
        <xdr:cNvPr id="546" name="Image 545" descr="Picture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PicPr/>
      </xdr:nvPicPr>
      <xdr:blipFill>
        <a:blip xmlns:r="http://schemas.openxmlformats.org/officeDocument/2006/relationships" r:embed="rId5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36706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546</xdr:row>
      <xdr:rowOff>170169</xdr:rowOff>
    </xdr:from>
    <xdr:ext cx="2438400" cy="1258898"/>
    <xdr:pic>
      <xdr:nvPicPr>
        <xdr:cNvPr id="547" name="Image 546" descr="Picture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PicPr/>
      </xdr:nvPicPr>
      <xdr:blipFill>
        <a:blip xmlns:r="http://schemas.openxmlformats.org/officeDocument/2006/relationships" r:embed="rId5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38230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547</xdr:row>
      <xdr:rowOff>170169</xdr:rowOff>
    </xdr:from>
    <xdr:ext cx="2438400" cy="1258898"/>
    <xdr:pic>
      <xdr:nvPicPr>
        <xdr:cNvPr id="548" name="Image 547" descr="Picture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PicPr/>
      </xdr:nvPicPr>
      <xdr:blipFill>
        <a:blip xmlns:r="http://schemas.openxmlformats.org/officeDocument/2006/relationships" r:embed="rId5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39754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548</xdr:row>
      <xdr:rowOff>170169</xdr:rowOff>
    </xdr:from>
    <xdr:ext cx="2438400" cy="1258898"/>
    <xdr:pic>
      <xdr:nvPicPr>
        <xdr:cNvPr id="549" name="Image 548" descr="Picture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PicPr/>
      </xdr:nvPicPr>
      <xdr:blipFill>
        <a:blip xmlns:r="http://schemas.openxmlformats.org/officeDocument/2006/relationships" r:embed="rId5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41278469"/>
          <a:ext cx="2438400" cy="1258898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549</xdr:row>
      <xdr:rowOff>170169</xdr:rowOff>
    </xdr:from>
    <xdr:ext cx="2438400" cy="1258898"/>
    <xdr:pic>
      <xdr:nvPicPr>
        <xdr:cNvPr id="550" name="Image 549" descr="Picture"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PicPr/>
      </xdr:nvPicPr>
      <xdr:blipFill>
        <a:blip xmlns:r="http://schemas.openxmlformats.org/officeDocument/2006/relationships" r:embed="rId5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0" y="842802469"/>
          <a:ext cx="2438400" cy="125889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228600</xdr:colOff>
      <xdr:row>2</xdr:row>
      <xdr:rowOff>95250</xdr:rowOff>
    </xdr:from>
    <xdr:ext cx="2667000" cy="1383506"/>
    <xdr:pic>
      <xdr:nvPicPr>
        <xdr:cNvPr id="2" name="Image 1" descr="Picture">
          <a:extLst>
            <a:ext uri="{FF2B5EF4-FFF2-40B4-BE49-F238E27FC236}">
              <a16:creationId xmlns:a16="http://schemas.microsoft.com/office/drawing/2014/main" xmlns="" id="{17C889C0-46C5-D044-B4AE-52CBA39C095C}"/>
            </a:ext>
          </a:extLst>
        </xdr:cNvPr>
        <xdr:cNvPicPr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4875" y="466725"/>
          <a:ext cx="2667000" cy="1383506"/>
        </a:xfrm>
        <a:prstGeom prst="rect">
          <a:avLst/>
        </a:prstGeom>
      </xdr:spPr>
    </xdr:pic>
    <xdr:clientData/>
  </xdr:oneCellAnchor>
  <xdr:oneCellAnchor>
    <xdr:from>
      <xdr:col>1</xdr:col>
      <xdr:colOff>238125</xdr:colOff>
      <xdr:row>3</xdr:row>
      <xdr:rowOff>190500</xdr:rowOff>
    </xdr:from>
    <xdr:ext cx="2667000" cy="26670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xmlns="" id="{AFCAAF0D-F503-C841-A70A-8266A00C681A}"/>
            </a:ext>
          </a:extLst>
        </xdr:cNvPr>
        <xdr:cNvPicPr/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4400" y="2628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161925</xdr:colOff>
      <xdr:row>4</xdr:row>
      <xdr:rowOff>228600</xdr:rowOff>
    </xdr:from>
    <xdr:ext cx="2667000" cy="17780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xmlns="" id="{953946B7-205B-3442-957C-3530D09D2AF8}"/>
            </a:ext>
          </a:extLst>
        </xdr:cNvPr>
        <xdr:cNvPicPr/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8200" y="5953125"/>
          <a:ext cx="2667000" cy="1778000"/>
        </a:xfrm>
        <a:prstGeom prst="rect">
          <a:avLst/>
        </a:prstGeom>
      </xdr:spPr>
    </xdr:pic>
    <xdr:clientData/>
  </xdr:oneCellAnchor>
  <xdr:oneCellAnchor>
    <xdr:from>
      <xdr:col>1</xdr:col>
      <xdr:colOff>161925</xdr:colOff>
      <xdr:row>5</xdr:row>
      <xdr:rowOff>133350</xdr:rowOff>
    </xdr:from>
    <xdr:ext cx="2667000" cy="1333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xmlns="" id="{A09EFF67-0037-DB45-B0FE-3016D12CE2E5}"/>
            </a:ext>
          </a:extLst>
        </xdr:cNvPr>
        <xdr:cNvPicPr/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8200" y="8115300"/>
          <a:ext cx="2667000" cy="1333500"/>
        </a:xfrm>
        <a:prstGeom prst="rect">
          <a:avLst/>
        </a:prstGeom>
      </xdr:spPr>
    </xdr:pic>
    <xdr:clientData/>
  </xdr:oneCellAnchor>
  <xdr:oneCellAnchor>
    <xdr:from>
      <xdr:col>1</xdr:col>
      <xdr:colOff>352425</xdr:colOff>
      <xdr:row>6</xdr:row>
      <xdr:rowOff>247650</xdr:rowOff>
    </xdr:from>
    <xdr:ext cx="1524000" cy="7620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xmlns="" id="{4C54AB25-5212-CA48-87C4-234FC0F6D712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28700" y="9829800"/>
          <a:ext cx="1524000" cy="762000"/>
        </a:xfrm>
        <a:prstGeom prst="rect">
          <a:avLst/>
        </a:prstGeom>
      </xdr:spPr>
    </xdr:pic>
    <xdr:clientData/>
  </xdr:oneCellAnchor>
  <xdr:oneCellAnchor>
    <xdr:from>
      <xdr:col>1</xdr:col>
      <xdr:colOff>171450</xdr:colOff>
      <xdr:row>7</xdr:row>
      <xdr:rowOff>95250</xdr:rowOff>
    </xdr:from>
    <xdr:ext cx="2667000" cy="1313734"/>
    <xdr:pic>
      <xdr:nvPicPr>
        <xdr:cNvPr id="7" name="Image 6" descr="Picture">
          <a:extLst>
            <a:ext uri="{FF2B5EF4-FFF2-40B4-BE49-F238E27FC236}">
              <a16:creationId xmlns:a16="http://schemas.microsoft.com/office/drawing/2014/main" xmlns="" id="{F18704F5-DFBF-DA47-8641-49BF353FA148}"/>
            </a:ext>
          </a:extLst>
        </xdr:cNvPr>
        <xdr:cNvPicPr/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7725" y="11277600"/>
          <a:ext cx="2667000" cy="1313734"/>
        </a:xfrm>
        <a:prstGeom prst="rect">
          <a:avLst/>
        </a:prstGeom>
      </xdr:spPr>
    </xdr:pic>
    <xdr:clientData/>
  </xdr:oneCellAnchor>
  <xdr:oneCellAnchor>
    <xdr:from>
      <xdr:col>1</xdr:col>
      <xdr:colOff>180975</xdr:colOff>
      <xdr:row>8</xdr:row>
      <xdr:rowOff>104775</xdr:rowOff>
    </xdr:from>
    <xdr:ext cx="2667000" cy="1313734"/>
    <xdr:pic>
      <xdr:nvPicPr>
        <xdr:cNvPr id="8" name="Image 7" descr="Picture">
          <a:extLst>
            <a:ext uri="{FF2B5EF4-FFF2-40B4-BE49-F238E27FC236}">
              <a16:creationId xmlns:a16="http://schemas.microsoft.com/office/drawing/2014/main" xmlns="" id="{EDC8852A-996F-C844-97BF-1D4810D908EE}"/>
            </a:ext>
          </a:extLst>
        </xdr:cNvPr>
        <xdr:cNvPicPr/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7250" y="12887325"/>
          <a:ext cx="2667000" cy="1313734"/>
        </a:xfrm>
        <a:prstGeom prst="rect">
          <a:avLst/>
        </a:prstGeom>
      </xdr:spPr>
    </xdr:pic>
    <xdr:clientData/>
  </xdr:oneCellAnchor>
  <xdr:oneCellAnchor>
    <xdr:from>
      <xdr:col>1</xdr:col>
      <xdr:colOff>276224</xdr:colOff>
      <xdr:row>9</xdr:row>
      <xdr:rowOff>276225</xdr:rowOff>
    </xdr:from>
    <xdr:ext cx="2257425" cy="21717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xmlns="" id="{282D4139-1A01-4848-AD44-F84800275651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52499" y="14658975"/>
          <a:ext cx="2257425" cy="2171700"/>
        </a:xfrm>
        <a:prstGeom prst="rect">
          <a:avLst/>
        </a:prstGeom>
      </xdr:spPr>
    </xdr:pic>
    <xdr:clientData/>
  </xdr:oneCellAnchor>
  <xdr:oneCellAnchor>
    <xdr:from>
      <xdr:col>1</xdr:col>
      <xdr:colOff>171450</xdr:colOff>
      <xdr:row>10</xdr:row>
      <xdr:rowOff>95250</xdr:rowOff>
    </xdr:from>
    <xdr:ext cx="2667000" cy="1272138"/>
    <xdr:pic>
      <xdr:nvPicPr>
        <xdr:cNvPr id="10" name="Image 9" descr="Picture">
          <a:extLst>
            <a:ext uri="{FF2B5EF4-FFF2-40B4-BE49-F238E27FC236}">
              <a16:creationId xmlns:a16="http://schemas.microsoft.com/office/drawing/2014/main" xmlns="" id="{C5361F63-E5FE-A04B-A262-F64073E815FB}"/>
            </a:ext>
          </a:extLst>
        </xdr:cNvPr>
        <xdr:cNvPicPr/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7725" y="17678400"/>
          <a:ext cx="2667000" cy="1272138"/>
        </a:xfrm>
        <a:prstGeom prst="rect">
          <a:avLst/>
        </a:prstGeom>
      </xdr:spPr>
    </xdr:pic>
    <xdr:clientData/>
  </xdr:oneCellAnchor>
  <xdr:oneCellAnchor>
    <xdr:from>
      <xdr:col>1</xdr:col>
      <xdr:colOff>114300</xdr:colOff>
      <xdr:row>11</xdr:row>
      <xdr:rowOff>123825</xdr:rowOff>
    </xdr:from>
    <xdr:ext cx="2667000" cy="1285228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xmlns="" id="{230FD0F5-9371-B341-9BC5-91000ECEFF10}"/>
            </a:ext>
          </a:extLst>
        </xdr:cNvPr>
        <xdr:cNvPicPr/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0575" y="19307175"/>
          <a:ext cx="2667000" cy="1285228"/>
        </a:xfrm>
        <a:prstGeom prst="rect">
          <a:avLst/>
        </a:prstGeom>
      </xdr:spPr>
    </xdr:pic>
    <xdr:clientData/>
  </xdr:oneCellAnchor>
  <xdr:oneCellAnchor>
    <xdr:from>
      <xdr:col>1</xdr:col>
      <xdr:colOff>114300</xdr:colOff>
      <xdr:row>12</xdr:row>
      <xdr:rowOff>66675</xdr:rowOff>
    </xdr:from>
    <xdr:ext cx="2667000" cy="1272138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xmlns="" id="{FBFDAE7C-2807-E141-9075-2824AB5F8513}"/>
            </a:ext>
          </a:extLst>
        </xdr:cNvPr>
        <xdr:cNvPicPr/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0575" y="20850225"/>
          <a:ext cx="2667000" cy="1272138"/>
        </a:xfrm>
        <a:prstGeom prst="rect">
          <a:avLst/>
        </a:prstGeom>
      </xdr:spPr>
    </xdr:pic>
    <xdr:clientData/>
  </xdr:oneCellAnchor>
  <xdr:oneCellAnchor>
    <xdr:from>
      <xdr:col>1</xdr:col>
      <xdr:colOff>219075</xdr:colOff>
      <xdr:row>13</xdr:row>
      <xdr:rowOff>171450</xdr:rowOff>
    </xdr:from>
    <xdr:ext cx="2667000" cy="1227748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xmlns="" id="{BF0DC02F-4A7D-D943-849C-3DFE5CCC1614}"/>
            </a:ext>
          </a:extLst>
        </xdr:cNvPr>
        <xdr:cNvPicPr/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5350" y="22555200"/>
          <a:ext cx="2667000" cy="1227748"/>
        </a:xfrm>
        <a:prstGeom prst="rect">
          <a:avLst/>
        </a:prstGeom>
      </xdr:spPr>
    </xdr:pic>
    <xdr:clientData/>
  </xdr:oneCellAnchor>
  <xdr:oneCellAnchor>
    <xdr:from>
      <xdr:col>1</xdr:col>
      <xdr:colOff>95250</xdr:colOff>
      <xdr:row>14</xdr:row>
      <xdr:rowOff>152400</xdr:rowOff>
    </xdr:from>
    <xdr:ext cx="2667000" cy="1313734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xmlns="" id="{621AAB17-92DB-964C-B5C1-3430FEA0D0A4}"/>
            </a:ext>
          </a:extLst>
        </xdr:cNvPr>
        <xdr:cNvPicPr/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1525" y="24136350"/>
          <a:ext cx="2667000" cy="1313734"/>
        </a:xfrm>
        <a:prstGeom prst="rect">
          <a:avLst/>
        </a:prstGeom>
      </xdr:spPr>
    </xdr:pic>
    <xdr:clientData/>
  </xdr:oneCellAnchor>
  <xdr:oneCellAnchor>
    <xdr:from>
      <xdr:col>1</xdr:col>
      <xdr:colOff>200025</xdr:colOff>
      <xdr:row>15</xdr:row>
      <xdr:rowOff>276225</xdr:rowOff>
    </xdr:from>
    <xdr:ext cx="2667000" cy="266700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xmlns="" id="{098BF739-CA6B-5748-AF7A-AC34B0E09E70}"/>
            </a:ext>
          </a:extLst>
        </xdr:cNvPr>
        <xdr:cNvPicPr/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6300" y="25860375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247650</xdr:colOff>
      <xdr:row>16</xdr:row>
      <xdr:rowOff>257175</xdr:rowOff>
    </xdr:from>
    <xdr:ext cx="2667000" cy="266700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xmlns="" id="{E33E5699-2150-5347-AA80-8B100F8A364D}"/>
            </a:ext>
          </a:extLst>
        </xdr:cNvPr>
        <xdr:cNvPicPr/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" y="29184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161925</xdr:colOff>
      <xdr:row>17</xdr:row>
      <xdr:rowOff>276225</xdr:rowOff>
    </xdr:from>
    <xdr:ext cx="2667000" cy="1818409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xmlns="" id="{F4AA6ADE-0401-A545-A9B0-194F3168D0F7}"/>
            </a:ext>
          </a:extLst>
        </xdr:cNvPr>
        <xdr:cNvPicPr/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8200" y="32432625"/>
          <a:ext cx="2667000" cy="1818409"/>
        </a:xfrm>
        <a:prstGeom prst="rect">
          <a:avLst/>
        </a:prstGeom>
      </xdr:spPr>
    </xdr:pic>
    <xdr:clientData/>
  </xdr:oneCellAnchor>
  <xdr:oneCellAnchor>
    <xdr:from>
      <xdr:col>1</xdr:col>
      <xdr:colOff>200025</xdr:colOff>
      <xdr:row>18</xdr:row>
      <xdr:rowOff>209550</xdr:rowOff>
    </xdr:from>
    <xdr:ext cx="2667000" cy="266700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xmlns="" id="{366B844F-60F1-5D49-B260-BC1EBCB291A9}"/>
            </a:ext>
          </a:extLst>
        </xdr:cNvPr>
        <xdr:cNvPicPr/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6300" y="3484245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123825</xdr:colOff>
      <xdr:row>19</xdr:row>
      <xdr:rowOff>104775</xdr:rowOff>
    </xdr:from>
    <xdr:ext cx="2667000" cy="266700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xmlns="" id="{59C6D9FD-D560-D442-80A4-B11D120BB62F}"/>
            </a:ext>
          </a:extLst>
        </xdr:cNvPr>
        <xdr:cNvPicPr/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0100" y="37757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209550</xdr:colOff>
      <xdr:row>20</xdr:row>
      <xdr:rowOff>447675</xdr:rowOff>
    </xdr:from>
    <xdr:ext cx="2667000" cy="157353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xmlns="" id="{9799F382-184B-694D-866F-CADC43BBA68D}"/>
            </a:ext>
          </a:extLst>
        </xdr:cNvPr>
        <xdr:cNvPicPr/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5825" y="40967025"/>
          <a:ext cx="2667000" cy="1573530"/>
        </a:xfrm>
        <a:prstGeom prst="rect">
          <a:avLst/>
        </a:prstGeom>
      </xdr:spPr>
    </xdr:pic>
    <xdr:clientData/>
  </xdr:oneCellAnchor>
  <xdr:oneCellAnchor>
    <xdr:from>
      <xdr:col>1</xdr:col>
      <xdr:colOff>247650</xdr:colOff>
      <xdr:row>21</xdr:row>
      <xdr:rowOff>114300</xdr:rowOff>
    </xdr:from>
    <xdr:ext cx="2667000" cy="1275280"/>
    <xdr:pic>
      <xdr:nvPicPr>
        <xdr:cNvPr id="21" name="Image 20" descr="Picture">
          <a:extLst>
            <a:ext uri="{FF2B5EF4-FFF2-40B4-BE49-F238E27FC236}">
              <a16:creationId xmlns:a16="http://schemas.microsoft.com/office/drawing/2014/main" xmlns="" id="{6760E0CF-BDE7-7E41-876F-34478A004C2A}"/>
            </a:ext>
          </a:extLst>
        </xdr:cNvPr>
        <xdr:cNvPicPr/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925" y="43348275"/>
          <a:ext cx="2667000" cy="1275280"/>
        </a:xfrm>
        <a:prstGeom prst="rect">
          <a:avLst/>
        </a:prstGeom>
      </xdr:spPr>
    </xdr:pic>
    <xdr:clientData/>
  </xdr:oneCellAnchor>
  <xdr:oneCellAnchor>
    <xdr:from>
      <xdr:col>1</xdr:col>
      <xdr:colOff>171450</xdr:colOff>
      <xdr:row>22</xdr:row>
      <xdr:rowOff>171450</xdr:rowOff>
    </xdr:from>
    <xdr:ext cx="2667000" cy="2000250"/>
    <xdr:pic>
      <xdr:nvPicPr>
        <xdr:cNvPr id="22" name="Image 21" descr="Picture">
          <a:extLst>
            <a:ext uri="{FF2B5EF4-FFF2-40B4-BE49-F238E27FC236}">
              <a16:creationId xmlns:a16="http://schemas.microsoft.com/office/drawing/2014/main" xmlns="" id="{EBFBC203-3614-264C-8C57-3B93BF777B6D}"/>
            </a:ext>
          </a:extLst>
        </xdr:cNvPr>
        <xdr:cNvPicPr/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7725" y="45005625"/>
          <a:ext cx="2667000" cy="2000250"/>
        </a:xfrm>
        <a:prstGeom prst="rect">
          <a:avLst/>
        </a:prstGeom>
      </xdr:spPr>
    </xdr:pic>
    <xdr:clientData/>
  </xdr:oneCellAnchor>
  <xdr:oneCellAnchor>
    <xdr:from>
      <xdr:col>1</xdr:col>
      <xdr:colOff>190500</xdr:colOff>
      <xdr:row>23</xdr:row>
      <xdr:rowOff>104775</xdr:rowOff>
    </xdr:from>
    <xdr:ext cx="2667000" cy="1333500"/>
    <xdr:pic>
      <xdr:nvPicPr>
        <xdr:cNvPr id="23" name="Image 22" descr="Picture">
          <a:extLst>
            <a:ext uri="{FF2B5EF4-FFF2-40B4-BE49-F238E27FC236}">
              <a16:creationId xmlns:a16="http://schemas.microsoft.com/office/drawing/2014/main" xmlns="" id="{798383C7-99CB-BA4B-A10B-092814FD80F9}"/>
            </a:ext>
          </a:extLst>
        </xdr:cNvPr>
        <xdr:cNvPicPr/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6775" y="47377350"/>
          <a:ext cx="2667000" cy="1333500"/>
        </a:xfrm>
        <a:prstGeom prst="rect">
          <a:avLst/>
        </a:prstGeom>
      </xdr:spPr>
    </xdr:pic>
    <xdr:clientData/>
  </xdr:oneCellAnchor>
  <xdr:oneCellAnchor>
    <xdr:from>
      <xdr:col>1</xdr:col>
      <xdr:colOff>190500</xdr:colOff>
      <xdr:row>24</xdr:row>
      <xdr:rowOff>219075</xdr:rowOff>
    </xdr:from>
    <xdr:ext cx="2667000" cy="2000250"/>
    <xdr:pic>
      <xdr:nvPicPr>
        <xdr:cNvPr id="24" name="Image 23" descr="Picture">
          <a:extLst>
            <a:ext uri="{FF2B5EF4-FFF2-40B4-BE49-F238E27FC236}">
              <a16:creationId xmlns:a16="http://schemas.microsoft.com/office/drawing/2014/main" xmlns="" id="{35BAD8A9-0560-0248-8F33-D49A4CB7555F}"/>
            </a:ext>
          </a:extLst>
        </xdr:cNvPr>
        <xdr:cNvPicPr/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6775" y="49091850"/>
          <a:ext cx="2667000" cy="2000250"/>
        </a:xfrm>
        <a:prstGeom prst="rect">
          <a:avLst/>
        </a:prstGeom>
      </xdr:spPr>
    </xdr:pic>
    <xdr:clientData/>
  </xdr:oneCellAnchor>
  <xdr:oneCellAnchor>
    <xdr:from>
      <xdr:col>1</xdr:col>
      <xdr:colOff>180975</xdr:colOff>
      <xdr:row>25</xdr:row>
      <xdr:rowOff>85725</xdr:rowOff>
    </xdr:from>
    <xdr:ext cx="2667000" cy="1333500"/>
    <xdr:pic>
      <xdr:nvPicPr>
        <xdr:cNvPr id="25" name="Image 24" descr="Picture">
          <a:extLst>
            <a:ext uri="{FF2B5EF4-FFF2-40B4-BE49-F238E27FC236}">
              <a16:creationId xmlns:a16="http://schemas.microsoft.com/office/drawing/2014/main" xmlns="" id="{DE7B0C08-B014-BE46-BEB1-F880D88CB16A}"/>
            </a:ext>
          </a:extLst>
        </xdr:cNvPr>
        <xdr:cNvPicPr/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7250" y="51444525"/>
          <a:ext cx="2667000" cy="1333500"/>
        </a:xfrm>
        <a:prstGeom prst="rect">
          <a:avLst/>
        </a:prstGeom>
      </xdr:spPr>
    </xdr:pic>
    <xdr:clientData/>
  </xdr:oneCellAnchor>
  <xdr:oneCellAnchor>
    <xdr:from>
      <xdr:col>1</xdr:col>
      <xdr:colOff>180975</xdr:colOff>
      <xdr:row>26</xdr:row>
      <xdr:rowOff>238125</xdr:rowOff>
    </xdr:from>
    <xdr:ext cx="2667000" cy="2667000"/>
    <xdr:pic>
      <xdr:nvPicPr>
        <xdr:cNvPr id="26" name="Image 25" descr="Picture">
          <a:extLst>
            <a:ext uri="{FF2B5EF4-FFF2-40B4-BE49-F238E27FC236}">
              <a16:creationId xmlns:a16="http://schemas.microsoft.com/office/drawing/2014/main" xmlns="" id="{9741F7E4-78DE-CB4C-B78A-2C1E2445A36D}"/>
            </a:ext>
          </a:extLst>
        </xdr:cNvPr>
        <xdr:cNvPicPr/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7250" y="53197125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171450</xdr:colOff>
      <xdr:row>27</xdr:row>
      <xdr:rowOff>295275</xdr:rowOff>
    </xdr:from>
    <xdr:ext cx="2667000" cy="2051812"/>
    <xdr:pic>
      <xdr:nvPicPr>
        <xdr:cNvPr id="27" name="Image 26" descr="Picture">
          <a:extLst>
            <a:ext uri="{FF2B5EF4-FFF2-40B4-BE49-F238E27FC236}">
              <a16:creationId xmlns:a16="http://schemas.microsoft.com/office/drawing/2014/main" xmlns="" id="{CDEDDEB9-CD3F-2045-BA66-F35CF8AEDFF2}"/>
            </a:ext>
          </a:extLst>
        </xdr:cNvPr>
        <xdr:cNvPicPr/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7725" y="56464200"/>
          <a:ext cx="2667000" cy="2051812"/>
        </a:xfrm>
        <a:prstGeom prst="rect">
          <a:avLst/>
        </a:prstGeom>
      </xdr:spPr>
    </xdr:pic>
    <xdr:clientData/>
  </xdr:oneCellAnchor>
  <xdr:oneCellAnchor>
    <xdr:from>
      <xdr:col>1</xdr:col>
      <xdr:colOff>133350</xdr:colOff>
      <xdr:row>28</xdr:row>
      <xdr:rowOff>123825</xdr:rowOff>
    </xdr:from>
    <xdr:ext cx="2667000" cy="1333500"/>
    <xdr:pic>
      <xdr:nvPicPr>
        <xdr:cNvPr id="28" name="Image 27" descr="Picture">
          <a:extLst>
            <a:ext uri="{FF2B5EF4-FFF2-40B4-BE49-F238E27FC236}">
              <a16:creationId xmlns:a16="http://schemas.microsoft.com/office/drawing/2014/main" xmlns="" id="{423CDFB0-C6C3-A24F-BC7E-D4EFD8E30E1B}"/>
            </a:ext>
          </a:extLst>
        </xdr:cNvPr>
        <xdr:cNvPicPr/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9625" y="59016900"/>
          <a:ext cx="2667000" cy="1333500"/>
        </a:xfrm>
        <a:prstGeom prst="rect">
          <a:avLst/>
        </a:prstGeom>
      </xdr:spPr>
    </xdr:pic>
    <xdr:clientData/>
  </xdr:oneCellAnchor>
  <xdr:oneCellAnchor>
    <xdr:from>
      <xdr:col>1</xdr:col>
      <xdr:colOff>219075</xdr:colOff>
      <xdr:row>29</xdr:row>
      <xdr:rowOff>266700</xdr:rowOff>
    </xdr:from>
    <xdr:ext cx="2667000" cy="2667000"/>
    <xdr:pic>
      <xdr:nvPicPr>
        <xdr:cNvPr id="29" name="Image 28" descr="Picture">
          <a:extLst>
            <a:ext uri="{FF2B5EF4-FFF2-40B4-BE49-F238E27FC236}">
              <a16:creationId xmlns:a16="http://schemas.microsoft.com/office/drawing/2014/main" xmlns="" id="{E1CF17E2-13E1-CC4C-9AE9-89F76E15A39E}"/>
            </a:ext>
          </a:extLst>
        </xdr:cNvPr>
        <xdr:cNvPicPr/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5350" y="60759975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95250</xdr:rowOff>
    </xdr:from>
    <xdr:ext cx="2667000" cy="1333500"/>
    <xdr:pic>
      <xdr:nvPicPr>
        <xdr:cNvPr id="30" name="Image 29" descr="Picture">
          <a:extLst>
            <a:ext uri="{FF2B5EF4-FFF2-40B4-BE49-F238E27FC236}">
              <a16:creationId xmlns:a16="http://schemas.microsoft.com/office/drawing/2014/main" xmlns="" id="{75DE0620-9E89-CA4F-A98E-296B5EF2E19F}"/>
            </a:ext>
          </a:extLst>
        </xdr:cNvPr>
        <xdr:cNvPicPr/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9150" y="63817500"/>
          <a:ext cx="2667000" cy="1333500"/>
        </a:xfrm>
        <a:prstGeom prst="rect">
          <a:avLst/>
        </a:prstGeom>
      </xdr:spPr>
    </xdr:pic>
    <xdr:clientData/>
  </xdr:oneCellAnchor>
  <xdr:oneCellAnchor>
    <xdr:from>
      <xdr:col>1</xdr:col>
      <xdr:colOff>114300</xdr:colOff>
      <xdr:row>31</xdr:row>
      <xdr:rowOff>152400</xdr:rowOff>
    </xdr:from>
    <xdr:ext cx="2667000" cy="1230147"/>
    <xdr:pic>
      <xdr:nvPicPr>
        <xdr:cNvPr id="31" name="Image 30" descr="Picture">
          <a:extLst>
            <a:ext uri="{FF2B5EF4-FFF2-40B4-BE49-F238E27FC236}">
              <a16:creationId xmlns:a16="http://schemas.microsoft.com/office/drawing/2014/main" xmlns="" id="{0F774F1B-CECD-5A43-9686-2CBC809FAEE1}"/>
            </a:ext>
          </a:extLst>
        </xdr:cNvPr>
        <xdr:cNvPicPr/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0575" y="65474850"/>
          <a:ext cx="2667000" cy="1230147"/>
        </a:xfrm>
        <a:prstGeom prst="rect">
          <a:avLst/>
        </a:prstGeom>
      </xdr:spPr>
    </xdr:pic>
    <xdr:clientData/>
  </xdr:oneCellAnchor>
  <xdr:oneCellAnchor>
    <xdr:from>
      <xdr:col>1</xdr:col>
      <xdr:colOff>133350</xdr:colOff>
      <xdr:row>32</xdr:row>
      <xdr:rowOff>161925</xdr:rowOff>
    </xdr:from>
    <xdr:ext cx="2667000" cy="1232516"/>
    <xdr:pic>
      <xdr:nvPicPr>
        <xdr:cNvPr id="32" name="Image 31" descr="Picture">
          <a:extLst>
            <a:ext uri="{FF2B5EF4-FFF2-40B4-BE49-F238E27FC236}">
              <a16:creationId xmlns:a16="http://schemas.microsoft.com/office/drawing/2014/main" xmlns="" id="{EC20FF03-D942-0248-9BC9-63F171DBC9A8}"/>
            </a:ext>
          </a:extLst>
        </xdr:cNvPr>
        <xdr:cNvPicPr/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9625" y="67084575"/>
          <a:ext cx="2667000" cy="1232516"/>
        </a:xfrm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171450</xdr:rowOff>
    </xdr:from>
    <xdr:ext cx="2667000" cy="1227748"/>
    <xdr:pic>
      <xdr:nvPicPr>
        <xdr:cNvPr id="33" name="Image 32" descr="Picture">
          <a:extLst>
            <a:ext uri="{FF2B5EF4-FFF2-40B4-BE49-F238E27FC236}">
              <a16:creationId xmlns:a16="http://schemas.microsoft.com/office/drawing/2014/main" xmlns="" id="{F9944C28-D4DD-6540-9659-87CC9CB6F5A2}"/>
            </a:ext>
          </a:extLst>
        </xdr:cNvPr>
        <xdr:cNvPicPr/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9150" y="68694300"/>
          <a:ext cx="2667000" cy="1227748"/>
        </a:xfrm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171450</xdr:rowOff>
    </xdr:from>
    <xdr:ext cx="2667000" cy="1220665"/>
    <xdr:pic>
      <xdr:nvPicPr>
        <xdr:cNvPr id="34" name="Image 33" descr="Picture">
          <a:extLst>
            <a:ext uri="{FF2B5EF4-FFF2-40B4-BE49-F238E27FC236}">
              <a16:creationId xmlns:a16="http://schemas.microsoft.com/office/drawing/2014/main" xmlns="" id="{1BA1236D-CE0E-EB4B-B7DE-7C20BE365883}"/>
            </a:ext>
          </a:extLst>
        </xdr:cNvPr>
        <xdr:cNvPicPr/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9150" y="70294500"/>
          <a:ext cx="2667000" cy="1220665"/>
        </a:xfrm>
        <a:prstGeom prst="rect">
          <a:avLst/>
        </a:prstGeom>
      </xdr:spPr>
    </xdr:pic>
    <xdr:clientData/>
  </xdr:oneCellAnchor>
  <xdr:oneCellAnchor>
    <xdr:from>
      <xdr:col>1</xdr:col>
      <xdr:colOff>219075</xdr:colOff>
      <xdr:row>35</xdr:row>
      <xdr:rowOff>361950</xdr:rowOff>
    </xdr:from>
    <xdr:ext cx="2667000" cy="2667000"/>
    <xdr:pic>
      <xdr:nvPicPr>
        <xdr:cNvPr id="35" name="Image 34" descr="Picture">
          <a:extLst>
            <a:ext uri="{FF2B5EF4-FFF2-40B4-BE49-F238E27FC236}">
              <a16:creationId xmlns:a16="http://schemas.microsoft.com/office/drawing/2014/main" xmlns="" id="{D9CCB0C5-5F00-EE48-B46A-815DD9557DB9}"/>
            </a:ext>
          </a:extLst>
        </xdr:cNvPr>
        <xdr:cNvPicPr/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5350" y="72085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161925</xdr:colOff>
      <xdr:row>36</xdr:row>
      <xdr:rowOff>142875</xdr:rowOff>
    </xdr:from>
    <xdr:ext cx="2667000" cy="1313734"/>
    <xdr:pic>
      <xdr:nvPicPr>
        <xdr:cNvPr id="36" name="Image 35" descr="Picture">
          <a:extLst>
            <a:ext uri="{FF2B5EF4-FFF2-40B4-BE49-F238E27FC236}">
              <a16:creationId xmlns:a16="http://schemas.microsoft.com/office/drawing/2014/main" xmlns="" id="{999AB033-2545-E344-81B2-E17C9FDD79B5}"/>
            </a:ext>
          </a:extLst>
        </xdr:cNvPr>
        <xdr:cNvPicPr/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8200" y="75323700"/>
          <a:ext cx="2667000" cy="1313734"/>
        </a:xfrm>
        <a:prstGeom prst="rect">
          <a:avLst/>
        </a:prstGeom>
      </xdr:spPr>
    </xdr:pic>
    <xdr:clientData/>
  </xdr:oneCellAnchor>
  <xdr:oneCellAnchor>
    <xdr:from>
      <xdr:col>1</xdr:col>
      <xdr:colOff>200025</xdr:colOff>
      <xdr:row>37</xdr:row>
      <xdr:rowOff>257175</xdr:rowOff>
    </xdr:from>
    <xdr:ext cx="2667000" cy="2667000"/>
    <xdr:pic>
      <xdr:nvPicPr>
        <xdr:cNvPr id="37" name="Image 36" descr="Picture">
          <a:extLst>
            <a:ext uri="{FF2B5EF4-FFF2-40B4-BE49-F238E27FC236}">
              <a16:creationId xmlns:a16="http://schemas.microsoft.com/office/drawing/2014/main" xmlns="" id="{A6BC239F-C52F-1242-95C3-5F8FA36C485F}"/>
            </a:ext>
          </a:extLst>
        </xdr:cNvPr>
        <xdr:cNvPicPr/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6300" y="77038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104775</xdr:rowOff>
    </xdr:from>
    <xdr:ext cx="2667000" cy="1313734"/>
    <xdr:pic>
      <xdr:nvPicPr>
        <xdr:cNvPr id="38" name="Image 37" descr="Picture">
          <a:extLst>
            <a:ext uri="{FF2B5EF4-FFF2-40B4-BE49-F238E27FC236}">
              <a16:creationId xmlns:a16="http://schemas.microsoft.com/office/drawing/2014/main" xmlns="" id="{E31D7025-3B3C-C44D-A21B-8DD5E8E7B26D}"/>
            </a:ext>
          </a:extLst>
        </xdr:cNvPr>
        <xdr:cNvPicPr/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9150" y="80057625"/>
          <a:ext cx="2667000" cy="1313734"/>
        </a:xfrm>
        <a:prstGeom prst="rect">
          <a:avLst/>
        </a:prstGeom>
      </xdr:spPr>
    </xdr:pic>
    <xdr:clientData/>
  </xdr:oneCellAnchor>
  <xdr:oneCellAnchor>
    <xdr:from>
      <xdr:col>1</xdr:col>
      <xdr:colOff>180975</xdr:colOff>
      <xdr:row>39</xdr:row>
      <xdr:rowOff>161925</xdr:rowOff>
    </xdr:from>
    <xdr:ext cx="2667000" cy="1313734"/>
    <xdr:pic>
      <xdr:nvPicPr>
        <xdr:cNvPr id="39" name="Image 38" descr="Picture">
          <a:extLst>
            <a:ext uri="{FF2B5EF4-FFF2-40B4-BE49-F238E27FC236}">
              <a16:creationId xmlns:a16="http://schemas.microsoft.com/office/drawing/2014/main" xmlns="" id="{C9232607-E370-3848-9AC4-E4E9FA243073}"/>
            </a:ext>
          </a:extLst>
        </xdr:cNvPr>
        <xdr:cNvPicPr/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7250" y="81714975"/>
          <a:ext cx="2667000" cy="1313734"/>
        </a:xfrm>
        <a:prstGeom prst="rect">
          <a:avLst/>
        </a:prstGeom>
      </xdr:spPr>
    </xdr:pic>
    <xdr:clientData/>
  </xdr:oneCellAnchor>
  <xdr:oneCellAnchor>
    <xdr:from>
      <xdr:col>1</xdr:col>
      <xdr:colOff>238125</xdr:colOff>
      <xdr:row>40</xdr:row>
      <xdr:rowOff>314325</xdr:rowOff>
    </xdr:from>
    <xdr:ext cx="2667000" cy="2667000"/>
    <xdr:pic>
      <xdr:nvPicPr>
        <xdr:cNvPr id="40" name="Image 39" descr="Picture">
          <a:extLst>
            <a:ext uri="{FF2B5EF4-FFF2-40B4-BE49-F238E27FC236}">
              <a16:creationId xmlns:a16="http://schemas.microsoft.com/office/drawing/2014/main" xmlns="" id="{5A74D63C-1B6B-504E-9C8B-DA14F2B7A322}"/>
            </a:ext>
          </a:extLst>
        </xdr:cNvPr>
        <xdr:cNvPicPr/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4400" y="83467575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180975</xdr:colOff>
      <xdr:row>41</xdr:row>
      <xdr:rowOff>133350</xdr:rowOff>
    </xdr:from>
    <xdr:ext cx="2667000" cy="1313734"/>
    <xdr:pic>
      <xdr:nvPicPr>
        <xdr:cNvPr id="41" name="Image 40" descr="Picture">
          <a:extLst>
            <a:ext uri="{FF2B5EF4-FFF2-40B4-BE49-F238E27FC236}">
              <a16:creationId xmlns:a16="http://schemas.microsoft.com/office/drawing/2014/main" xmlns="" id="{23909FEB-3912-E74A-84A1-A1C1BF1400F9}"/>
            </a:ext>
          </a:extLst>
        </xdr:cNvPr>
        <xdr:cNvPicPr/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7250" y="86553675"/>
          <a:ext cx="2667000" cy="1313734"/>
        </a:xfrm>
        <a:prstGeom prst="rect">
          <a:avLst/>
        </a:prstGeom>
      </xdr:spPr>
    </xdr:pic>
    <xdr:clientData/>
  </xdr:oneCellAnchor>
  <xdr:oneCellAnchor>
    <xdr:from>
      <xdr:col>1</xdr:col>
      <xdr:colOff>219075</xdr:colOff>
      <xdr:row>42</xdr:row>
      <xdr:rowOff>123825</xdr:rowOff>
    </xdr:from>
    <xdr:ext cx="2667000" cy="1313734"/>
    <xdr:pic>
      <xdr:nvPicPr>
        <xdr:cNvPr id="42" name="Image 41" descr="Picture">
          <a:extLst>
            <a:ext uri="{FF2B5EF4-FFF2-40B4-BE49-F238E27FC236}">
              <a16:creationId xmlns:a16="http://schemas.microsoft.com/office/drawing/2014/main" xmlns="" id="{671A119D-0931-824F-A216-C10AFA025F68}"/>
            </a:ext>
          </a:extLst>
        </xdr:cNvPr>
        <xdr:cNvPicPr/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5350" y="88144350"/>
          <a:ext cx="2667000" cy="1313734"/>
        </a:xfrm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257175</xdr:rowOff>
    </xdr:from>
    <xdr:ext cx="2667000" cy="2667000"/>
    <xdr:pic>
      <xdr:nvPicPr>
        <xdr:cNvPr id="43" name="Image 42" descr="Picture">
          <a:extLst>
            <a:ext uri="{FF2B5EF4-FFF2-40B4-BE49-F238E27FC236}">
              <a16:creationId xmlns:a16="http://schemas.microsoft.com/office/drawing/2014/main" xmlns="" id="{AA8471A3-57F5-114E-B699-7B2B2BEA723E}"/>
            </a:ext>
          </a:extLst>
        </xdr:cNvPr>
        <xdr:cNvPicPr/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9150" y="89877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200025</xdr:colOff>
      <xdr:row>45</xdr:row>
      <xdr:rowOff>238125</xdr:rowOff>
    </xdr:from>
    <xdr:ext cx="2667000" cy="2667000"/>
    <xdr:pic>
      <xdr:nvPicPr>
        <xdr:cNvPr id="45" name="Image 44" descr="Picture">
          <a:extLst>
            <a:ext uri="{FF2B5EF4-FFF2-40B4-BE49-F238E27FC236}">
              <a16:creationId xmlns:a16="http://schemas.microsoft.com/office/drawing/2014/main" xmlns="" id="{C8F60E28-6DAA-7643-93E1-1FAD82695C7E}"/>
            </a:ext>
          </a:extLst>
        </xdr:cNvPr>
        <xdr:cNvPicPr/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6300" y="9652635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161925</xdr:colOff>
      <xdr:row>44</xdr:row>
      <xdr:rowOff>295275</xdr:rowOff>
    </xdr:from>
    <xdr:ext cx="2667000" cy="2667000"/>
    <xdr:pic>
      <xdr:nvPicPr>
        <xdr:cNvPr id="44" name="Image 43" descr="Picture">
          <a:extLst>
            <a:ext uri="{FF2B5EF4-FFF2-40B4-BE49-F238E27FC236}">
              <a16:creationId xmlns:a16="http://schemas.microsoft.com/office/drawing/2014/main" xmlns="" id="{1EC1E497-7FD9-1043-B583-1D9EE60F1A68}"/>
            </a:ext>
          </a:extLst>
        </xdr:cNvPr>
        <xdr:cNvPicPr/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8200" y="93154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161925</xdr:colOff>
      <xdr:row>46</xdr:row>
      <xdr:rowOff>247650</xdr:rowOff>
    </xdr:from>
    <xdr:ext cx="2667000" cy="950736"/>
    <xdr:pic>
      <xdr:nvPicPr>
        <xdr:cNvPr id="46" name="Image 45" descr="Picture">
          <a:extLst>
            <a:ext uri="{FF2B5EF4-FFF2-40B4-BE49-F238E27FC236}">
              <a16:creationId xmlns:a16="http://schemas.microsoft.com/office/drawing/2014/main" xmlns="" id="{293F64CB-8DC4-144D-90B3-C8E214D39ACE}"/>
            </a:ext>
          </a:extLst>
        </xdr:cNvPr>
        <xdr:cNvPicPr/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8200" y="99631500"/>
          <a:ext cx="2667000" cy="950736"/>
        </a:xfrm>
        <a:prstGeom prst="rect">
          <a:avLst/>
        </a:prstGeom>
      </xdr:spPr>
    </xdr:pic>
    <xdr:clientData/>
  </xdr:oneCellAnchor>
  <xdr:oneCellAnchor>
    <xdr:from>
      <xdr:col>1</xdr:col>
      <xdr:colOff>161925</xdr:colOff>
      <xdr:row>47</xdr:row>
      <xdr:rowOff>209550</xdr:rowOff>
    </xdr:from>
    <xdr:ext cx="2667000" cy="2667000"/>
    <xdr:pic>
      <xdr:nvPicPr>
        <xdr:cNvPr id="47" name="Image 46" descr="Picture">
          <a:extLst>
            <a:ext uri="{FF2B5EF4-FFF2-40B4-BE49-F238E27FC236}">
              <a16:creationId xmlns:a16="http://schemas.microsoft.com/office/drawing/2014/main" xmlns="" id="{A0A7749F-E1F7-C546-B490-19FB5C8208E9}"/>
            </a:ext>
          </a:extLst>
        </xdr:cNvPr>
        <xdr:cNvPicPr/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8200" y="101193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190500</xdr:colOff>
      <xdr:row>48</xdr:row>
      <xdr:rowOff>323850</xdr:rowOff>
    </xdr:from>
    <xdr:ext cx="2667000" cy="2667000"/>
    <xdr:pic>
      <xdr:nvPicPr>
        <xdr:cNvPr id="48" name="Image 47" descr="Picture">
          <a:extLst>
            <a:ext uri="{FF2B5EF4-FFF2-40B4-BE49-F238E27FC236}">
              <a16:creationId xmlns:a16="http://schemas.microsoft.com/office/drawing/2014/main" xmlns="" id="{60D473BE-BBC7-0944-B779-8B2AF4CDFB30}"/>
            </a:ext>
          </a:extLst>
        </xdr:cNvPr>
        <xdr:cNvPicPr/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6775" y="104555925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171450</xdr:colOff>
      <xdr:row>49</xdr:row>
      <xdr:rowOff>266700</xdr:rowOff>
    </xdr:from>
    <xdr:ext cx="2667000" cy="2667000"/>
    <xdr:pic>
      <xdr:nvPicPr>
        <xdr:cNvPr id="49" name="Image 48" descr="Picture">
          <a:extLst>
            <a:ext uri="{FF2B5EF4-FFF2-40B4-BE49-F238E27FC236}">
              <a16:creationId xmlns:a16="http://schemas.microsoft.com/office/drawing/2014/main" xmlns="" id="{E9DF360F-12F5-4141-AD0E-6A9FDCC41522}"/>
            </a:ext>
          </a:extLst>
        </xdr:cNvPr>
        <xdr:cNvPicPr/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7725" y="107946825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152400</xdr:colOff>
      <xdr:row>50</xdr:row>
      <xdr:rowOff>209550</xdr:rowOff>
    </xdr:from>
    <xdr:ext cx="2667000" cy="2667000"/>
    <xdr:pic>
      <xdr:nvPicPr>
        <xdr:cNvPr id="50" name="Image 49" descr="Picture">
          <a:extLst>
            <a:ext uri="{FF2B5EF4-FFF2-40B4-BE49-F238E27FC236}">
              <a16:creationId xmlns:a16="http://schemas.microsoft.com/office/drawing/2014/main" xmlns="" id="{E47664FC-26F0-CB4D-8BF9-5257FB674868}"/>
            </a:ext>
          </a:extLst>
        </xdr:cNvPr>
        <xdr:cNvPicPr/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8675" y="11127105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228600</xdr:rowOff>
    </xdr:from>
    <xdr:ext cx="2667000" cy="2667000"/>
    <xdr:pic>
      <xdr:nvPicPr>
        <xdr:cNvPr id="51" name="Image 50" descr="Picture">
          <a:extLst>
            <a:ext uri="{FF2B5EF4-FFF2-40B4-BE49-F238E27FC236}">
              <a16:creationId xmlns:a16="http://schemas.microsoft.com/office/drawing/2014/main" xmlns="" id="{39CC0CB3-7592-BE4D-B2C1-CF98991DF7FE}"/>
            </a:ext>
          </a:extLst>
        </xdr:cNvPr>
        <xdr:cNvPicPr/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9150" y="11466195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123825</xdr:colOff>
      <xdr:row>52</xdr:row>
      <xdr:rowOff>238125</xdr:rowOff>
    </xdr:from>
    <xdr:ext cx="2667000" cy="2667000"/>
    <xdr:pic>
      <xdr:nvPicPr>
        <xdr:cNvPr id="52" name="Image 51" descr="Picture">
          <a:extLst>
            <a:ext uri="{FF2B5EF4-FFF2-40B4-BE49-F238E27FC236}">
              <a16:creationId xmlns:a16="http://schemas.microsoft.com/office/drawing/2014/main" xmlns="" id="{8CE1F53B-3FEB-3645-8DB9-98EC3F7F60FE}"/>
            </a:ext>
          </a:extLst>
        </xdr:cNvPr>
        <xdr:cNvPicPr/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0100" y="118252875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209550</xdr:colOff>
      <xdr:row>53</xdr:row>
      <xdr:rowOff>200025</xdr:rowOff>
    </xdr:from>
    <xdr:ext cx="2667000" cy="2667000"/>
    <xdr:pic>
      <xdr:nvPicPr>
        <xdr:cNvPr id="53" name="Image 52" descr="Picture">
          <a:extLst>
            <a:ext uri="{FF2B5EF4-FFF2-40B4-BE49-F238E27FC236}">
              <a16:creationId xmlns:a16="http://schemas.microsoft.com/office/drawing/2014/main" xmlns="" id="{331E20DF-BD7C-BB45-8D27-9A1DC2D86720}"/>
            </a:ext>
          </a:extLst>
        </xdr:cNvPr>
        <xdr:cNvPicPr/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5825" y="121653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152400</xdr:colOff>
      <xdr:row>54</xdr:row>
      <xdr:rowOff>171450</xdr:rowOff>
    </xdr:from>
    <xdr:ext cx="2667000" cy="2667000"/>
    <xdr:pic>
      <xdr:nvPicPr>
        <xdr:cNvPr id="54" name="Image 53" descr="Picture">
          <a:extLst>
            <a:ext uri="{FF2B5EF4-FFF2-40B4-BE49-F238E27FC236}">
              <a16:creationId xmlns:a16="http://schemas.microsoft.com/office/drawing/2014/main" xmlns="" id="{571033C3-7DFD-6447-A695-699A5EDAC624}"/>
            </a:ext>
          </a:extLst>
        </xdr:cNvPr>
        <xdr:cNvPicPr/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8675" y="12487275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95250</xdr:colOff>
      <xdr:row>55</xdr:row>
      <xdr:rowOff>85725</xdr:rowOff>
    </xdr:from>
    <xdr:ext cx="2667000" cy="2667000"/>
    <xdr:pic>
      <xdr:nvPicPr>
        <xdr:cNvPr id="55" name="Image 54" descr="Picture">
          <a:extLst>
            <a:ext uri="{FF2B5EF4-FFF2-40B4-BE49-F238E27FC236}">
              <a16:creationId xmlns:a16="http://schemas.microsoft.com/office/drawing/2014/main" xmlns="" id="{C335890D-5D60-E546-8CB4-015C822335F6}"/>
            </a:ext>
          </a:extLst>
        </xdr:cNvPr>
        <xdr:cNvPicPr/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1525" y="128054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95250</xdr:rowOff>
    </xdr:from>
    <xdr:ext cx="2667000" cy="2667000"/>
    <xdr:pic>
      <xdr:nvPicPr>
        <xdr:cNvPr id="56" name="Image 55" descr="Picture">
          <a:extLst>
            <a:ext uri="{FF2B5EF4-FFF2-40B4-BE49-F238E27FC236}">
              <a16:creationId xmlns:a16="http://schemas.microsoft.com/office/drawing/2014/main" xmlns="" id="{C023FBF0-E444-B740-B04B-5DB4D347440B}"/>
            </a:ext>
          </a:extLst>
        </xdr:cNvPr>
        <xdr:cNvPicPr/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9150" y="131302125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152400</xdr:colOff>
      <xdr:row>57</xdr:row>
      <xdr:rowOff>152400</xdr:rowOff>
    </xdr:from>
    <xdr:ext cx="2667000" cy="2667000"/>
    <xdr:pic>
      <xdr:nvPicPr>
        <xdr:cNvPr id="57" name="Image 56" descr="Picture">
          <a:extLst>
            <a:ext uri="{FF2B5EF4-FFF2-40B4-BE49-F238E27FC236}">
              <a16:creationId xmlns:a16="http://schemas.microsoft.com/office/drawing/2014/main" xmlns="" id="{C34D0B5E-87F0-8D43-A1C8-DB4F5D5FC707}"/>
            </a:ext>
          </a:extLst>
        </xdr:cNvPr>
        <xdr:cNvPicPr/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8675" y="134569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123825</xdr:colOff>
      <xdr:row>58</xdr:row>
      <xdr:rowOff>76200</xdr:rowOff>
    </xdr:from>
    <xdr:ext cx="2667000" cy="2667000"/>
    <xdr:pic>
      <xdr:nvPicPr>
        <xdr:cNvPr id="58" name="Image 57" descr="Picture">
          <a:extLst>
            <a:ext uri="{FF2B5EF4-FFF2-40B4-BE49-F238E27FC236}">
              <a16:creationId xmlns:a16="http://schemas.microsoft.com/office/drawing/2014/main" xmlns="" id="{F730A48A-EA70-5E47-B0E2-4DB95C2D0BDF}"/>
            </a:ext>
          </a:extLst>
        </xdr:cNvPr>
        <xdr:cNvPicPr/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0100" y="13763625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59</xdr:row>
      <xdr:rowOff>0</xdr:rowOff>
    </xdr:from>
    <xdr:ext cx="2667000" cy="2667000"/>
    <xdr:pic>
      <xdr:nvPicPr>
        <xdr:cNvPr id="59" name="Image 58" descr="Picture">
          <a:extLst>
            <a:ext uri="{FF2B5EF4-FFF2-40B4-BE49-F238E27FC236}">
              <a16:creationId xmlns:a16="http://schemas.microsoft.com/office/drawing/2014/main" xmlns="" id="{AE30F68A-96BC-8847-96E5-8EDEEEB38310}"/>
            </a:ext>
          </a:extLst>
        </xdr:cNvPr>
        <xdr:cNvPicPr/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7703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60</xdr:row>
      <xdr:rowOff>0</xdr:rowOff>
    </xdr:from>
    <xdr:ext cx="2667000" cy="2667000"/>
    <xdr:pic>
      <xdr:nvPicPr>
        <xdr:cNvPr id="60" name="Image 59" descr="Picture">
          <a:extLst>
            <a:ext uri="{FF2B5EF4-FFF2-40B4-BE49-F238E27FC236}">
              <a16:creationId xmlns:a16="http://schemas.microsoft.com/office/drawing/2014/main" xmlns="" id="{7EC6FFC5-B732-2047-8186-7158FA293C00}"/>
            </a:ext>
          </a:extLst>
        </xdr:cNvPr>
        <xdr:cNvPicPr/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0548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61</xdr:row>
      <xdr:rowOff>0</xdr:rowOff>
    </xdr:from>
    <xdr:ext cx="2667000" cy="2667000"/>
    <xdr:pic>
      <xdr:nvPicPr>
        <xdr:cNvPr id="61" name="Image 60" descr="Picture">
          <a:extLst>
            <a:ext uri="{FF2B5EF4-FFF2-40B4-BE49-F238E27FC236}">
              <a16:creationId xmlns:a16="http://schemas.microsoft.com/office/drawing/2014/main" xmlns="" id="{5F8C664F-7409-3A4E-9395-3D5CB71A89BF}"/>
            </a:ext>
          </a:extLst>
        </xdr:cNvPr>
        <xdr:cNvPicPr/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3393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62</xdr:row>
      <xdr:rowOff>0</xdr:rowOff>
    </xdr:from>
    <xdr:ext cx="2667000" cy="2667000"/>
    <xdr:pic>
      <xdr:nvPicPr>
        <xdr:cNvPr id="62" name="Image 61" descr="Picture">
          <a:extLst>
            <a:ext uri="{FF2B5EF4-FFF2-40B4-BE49-F238E27FC236}">
              <a16:creationId xmlns:a16="http://schemas.microsoft.com/office/drawing/2014/main" xmlns="" id="{8FFE3E7C-1956-144A-8B6E-3727333521FC}"/>
            </a:ext>
          </a:extLst>
        </xdr:cNvPr>
        <xdr:cNvPicPr/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6238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63</xdr:row>
      <xdr:rowOff>0</xdr:rowOff>
    </xdr:from>
    <xdr:ext cx="2667000" cy="2667000"/>
    <xdr:pic>
      <xdr:nvPicPr>
        <xdr:cNvPr id="63" name="Image 62" descr="Picture">
          <a:extLst>
            <a:ext uri="{FF2B5EF4-FFF2-40B4-BE49-F238E27FC236}">
              <a16:creationId xmlns:a16="http://schemas.microsoft.com/office/drawing/2014/main" xmlns="" id="{63D523BA-E9AE-B847-8244-3447B194BDBF}"/>
            </a:ext>
          </a:extLst>
        </xdr:cNvPr>
        <xdr:cNvPicPr/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9082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64</xdr:row>
      <xdr:rowOff>0</xdr:rowOff>
    </xdr:from>
    <xdr:ext cx="2667000" cy="2667000"/>
    <xdr:pic>
      <xdr:nvPicPr>
        <xdr:cNvPr id="64" name="Image 63" descr="Picture">
          <a:extLst>
            <a:ext uri="{FF2B5EF4-FFF2-40B4-BE49-F238E27FC236}">
              <a16:creationId xmlns:a16="http://schemas.microsoft.com/office/drawing/2014/main" xmlns="" id="{6EE408D3-935C-2D4E-8CE9-5C22694133D9}"/>
            </a:ext>
          </a:extLst>
        </xdr:cNvPr>
        <xdr:cNvPicPr/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1927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65</xdr:row>
      <xdr:rowOff>0</xdr:rowOff>
    </xdr:from>
    <xdr:ext cx="2667000" cy="2667000"/>
    <xdr:pic>
      <xdr:nvPicPr>
        <xdr:cNvPr id="65" name="Image 64" descr="Picture">
          <a:extLst>
            <a:ext uri="{FF2B5EF4-FFF2-40B4-BE49-F238E27FC236}">
              <a16:creationId xmlns:a16="http://schemas.microsoft.com/office/drawing/2014/main" xmlns="" id="{F69C99CC-868A-3B48-A748-69B6B6B241C3}"/>
            </a:ext>
          </a:extLst>
        </xdr:cNvPr>
        <xdr:cNvPicPr/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4772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66</xdr:row>
      <xdr:rowOff>0</xdr:rowOff>
    </xdr:from>
    <xdr:ext cx="2667000" cy="2667000"/>
    <xdr:pic>
      <xdr:nvPicPr>
        <xdr:cNvPr id="66" name="Image 65" descr="Picture">
          <a:extLst>
            <a:ext uri="{FF2B5EF4-FFF2-40B4-BE49-F238E27FC236}">
              <a16:creationId xmlns:a16="http://schemas.microsoft.com/office/drawing/2014/main" xmlns="" id="{617323F2-3625-EC40-83CB-56424FBCCACA}"/>
            </a:ext>
          </a:extLst>
        </xdr:cNvPr>
        <xdr:cNvPicPr/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7617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67</xdr:row>
      <xdr:rowOff>0</xdr:rowOff>
    </xdr:from>
    <xdr:ext cx="2667000" cy="2667000"/>
    <xdr:pic>
      <xdr:nvPicPr>
        <xdr:cNvPr id="67" name="Image 66" descr="Picture">
          <a:extLst>
            <a:ext uri="{FF2B5EF4-FFF2-40B4-BE49-F238E27FC236}">
              <a16:creationId xmlns:a16="http://schemas.microsoft.com/office/drawing/2014/main" xmlns="" id="{7062211D-5EC3-AF42-A3AC-0983F1110478}"/>
            </a:ext>
          </a:extLst>
        </xdr:cNvPr>
        <xdr:cNvPicPr/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0462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68</xdr:row>
      <xdr:rowOff>0</xdr:rowOff>
    </xdr:from>
    <xdr:ext cx="2667000" cy="2667000"/>
    <xdr:pic>
      <xdr:nvPicPr>
        <xdr:cNvPr id="68" name="Image 67" descr="Picture">
          <a:extLst>
            <a:ext uri="{FF2B5EF4-FFF2-40B4-BE49-F238E27FC236}">
              <a16:creationId xmlns:a16="http://schemas.microsoft.com/office/drawing/2014/main" xmlns="" id="{53DA5041-3C5F-774C-A82A-C7CA118F7A2C}"/>
            </a:ext>
          </a:extLst>
        </xdr:cNvPr>
        <xdr:cNvPicPr/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3306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69</xdr:row>
      <xdr:rowOff>0</xdr:rowOff>
    </xdr:from>
    <xdr:ext cx="2667000" cy="2667000"/>
    <xdr:pic>
      <xdr:nvPicPr>
        <xdr:cNvPr id="69" name="Image 68" descr="Picture">
          <a:extLst>
            <a:ext uri="{FF2B5EF4-FFF2-40B4-BE49-F238E27FC236}">
              <a16:creationId xmlns:a16="http://schemas.microsoft.com/office/drawing/2014/main" xmlns="" id="{B46C5117-6DFF-714A-9E5E-7C474E58B36E}"/>
            </a:ext>
          </a:extLst>
        </xdr:cNvPr>
        <xdr:cNvPicPr/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6151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70</xdr:row>
      <xdr:rowOff>0</xdr:rowOff>
    </xdr:from>
    <xdr:ext cx="2667000" cy="2667000"/>
    <xdr:pic>
      <xdr:nvPicPr>
        <xdr:cNvPr id="70" name="Image 69" descr="Picture">
          <a:extLst>
            <a:ext uri="{FF2B5EF4-FFF2-40B4-BE49-F238E27FC236}">
              <a16:creationId xmlns:a16="http://schemas.microsoft.com/office/drawing/2014/main" xmlns="" id="{50072CC2-B5FC-FB4C-8D28-14DB8A7CB9B2}"/>
            </a:ext>
          </a:extLst>
        </xdr:cNvPr>
        <xdr:cNvPicPr/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8996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71</xdr:row>
      <xdr:rowOff>0</xdr:rowOff>
    </xdr:from>
    <xdr:ext cx="2667000" cy="2667000"/>
    <xdr:pic>
      <xdr:nvPicPr>
        <xdr:cNvPr id="71" name="Image 70" descr="Picture">
          <a:extLst>
            <a:ext uri="{FF2B5EF4-FFF2-40B4-BE49-F238E27FC236}">
              <a16:creationId xmlns:a16="http://schemas.microsoft.com/office/drawing/2014/main" xmlns="" id="{7FB8B931-3B9E-1947-BFF9-7F69FF8D8745}"/>
            </a:ext>
          </a:extLst>
        </xdr:cNvPr>
        <xdr:cNvPicPr/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1841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72</xdr:row>
      <xdr:rowOff>0</xdr:rowOff>
    </xdr:from>
    <xdr:ext cx="2667000" cy="2667000"/>
    <xdr:pic>
      <xdr:nvPicPr>
        <xdr:cNvPr id="72" name="Image 71" descr="Picture">
          <a:extLst>
            <a:ext uri="{FF2B5EF4-FFF2-40B4-BE49-F238E27FC236}">
              <a16:creationId xmlns:a16="http://schemas.microsoft.com/office/drawing/2014/main" xmlns="" id="{DCA2A281-9C72-CD44-A9AD-D7B68ED2466E}"/>
            </a:ext>
          </a:extLst>
        </xdr:cNvPr>
        <xdr:cNvPicPr/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4686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73</xdr:row>
      <xdr:rowOff>0</xdr:rowOff>
    </xdr:from>
    <xdr:ext cx="2667000" cy="2667000"/>
    <xdr:pic>
      <xdr:nvPicPr>
        <xdr:cNvPr id="73" name="Image 72" descr="Picture">
          <a:extLst>
            <a:ext uri="{FF2B5EF4-FFF2-40B4-BE49-F238E27FC236}">
              <a16:creationId xmlns:a16="http://schemas.microsoft.com/office/drawing/2014/main" xmlns="" id="{F2B5D52A-69D0-7941-AF07-22A166923536}"/>
            </a:ext>
          </a:extLst>
        </xdr:cNvPr>
        <xdr:cNvPicPr/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7530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74</xdr:row>
      <xdr:rowOff>0</xdr:rowOff>
    </xdr:from>
    <xdr:ext cx="2667000" cy="2667000"/>
    <xdr:pic>
      <xdr:nvPicPr>
        <xdr:cNvPr id="74" name="Image 73" descr="Picture">
          <a:extLst>
            <a:ext uri="{FF2B5EF4-FFF2-40B4-BE49-F238E27FC236}">
              <a16:creationId xmlns:a16="http://schemas.microsoft.com/office/drawing/2014/main" xmlns="" id="{BA30FE8F-C55D-6748-89E3-21A814DF868D}"/>
            </a:ext>
          </a:extLst>
        </xdr:cNvPr>
        <xdr:cNvPicPr/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60375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75</xdr:row>
      <xdr:rowOff>0</xdr:rowOff>
    </xdr:from>
    <xdr:ext cx="2667000" cy="3154516"/>
    <xdr:pic>
      <xdr:nvPicPr>
        <xdr:cNvPr id="75" name="Image 74" descr="Picture">
          <a:extLst>
            <a:ext uri="{FF2B5EF4-FFF2-40B4-BE49-F238E27FC236}">
              <a16:creationId xmlns:a16="http://schemas.microsoft.com/office/drawing/2014/main" xmlns="" id="{48763D9B-3C3F-4146-B00B-B52E28A21997}"/>
            </a:ext>
          </a:extLst>
        </xdr:cNvPr>
        <xdr:cNvPicPr/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63220400"/>
          <a:ext cx="2667000" cy="315451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76</xdr:row>
      <xdr:rowOff>0</xdr:rowOff>
    </xdr:from>
    <xdr:ext cx="2667000" cy="2667000"/>
    <xdr:pic>
      <xdr:nvPicPr>
        <xdr:cNvPr id="76" name="Image 75" descr="Picture">
          <a:extLst>
            <a:ext uri="{FF2B5EF4-FFF2-40B4-BE49-F238E27FC236}">
              <a16:creationId xmlns:a16="http://schemas.microsoft.com/office/drawing/2014/main" xmlns="" id="{16475230-05D4-C846-9A86-4280FB970065}"/>
            </a:ext>
          </a:extLst>
        </xdr:cNvPr>
        <xdr:cNvPicPr/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66585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77</xdr:row>
      <xdr:rowOff>0</xdr:rowOff>
    </xdr:from>
    <xdr:ext cx="2667000" cy="2667000"/>
    <xdr:pic>
      <xdr:nvPicPr>
        <xdr:cNvPr id="77" name="Image 76" descr="Picture">
          <a:extLst>
            <a:ext uri="{FF2B5EF4-FFF2-40B4-BE49-F238E27FC236}">
              <a16:creationId xmlns:a16="http://schemas.microsoft.com/office/drawing/2014/main" xmlns="" id="{464A890E-0FBE-F54B-99FF-8BAAC9685928}"/>
            </a:ext>
          </a:extLst>
        </xdr:cNvPr>
        <xdr:cNvPicPr/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69430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78</xdr:row>
      <xdr:rowOff>0</xdr:rowOff>
    </xdr:from>
    <xdr:ext cx="2667000" cy="2667000"/>
    <xdr:pic>
      <xdr:nvPicPr>
        <xdr:cNvPr id="78" name="Image 77" descr="Picture">
          <a:extLst>
            <a:ext uri="{FF2B5EF4-FFF2-40B4-BE49-F238E27FC236}">
              <a16:creationId xmlns:a16="http://schemas.microsoft.com/office/drawing/2014/main" xmlns="" id="{9E516CF2-4BB8-C54A-9D76-A0ACAA16C672}"/>
            </a:ext>
          </a:extLst>
        </xdr:cNvPr>
        <xdr:cNvPicPr/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72275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79</xdr:row>
      <xdr:rowOff>0</xdr:rowOff>
    </xdr:from>
    <xdr:ext cx="2667000" cy="2667000"/>
    <xdr:pic>
      <xdr:nvPicPr>
        <xdr:cNvPr id="79" name="Image 78" descr="Picture">
          <a:extLst>
            <a:ext uri="{FF2B5EF4-FFF2-40B4-BE49-F238E27FC236}">
              <a16:creationId xmlns:a16="http://schemas.microsoft.com/office/drawing/2014/main" xmlns="" id="{B5EAADCF-E4FA-6444-9674-20812B5C06A3}"/>
            </a:ext>
          </a:extLst>
        </xdr:cNvPr>
        <xdr:cNvPicPr/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75120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80</xdr:row>
      <xdr:rowOff>0</xdr:rowOff>
    </xdr:from>
    <xdr:ext cx="2667000" cy="2667000"/>
    <xdr:pic>
      <xdr:nvPicPr>
        <xdr:cNvPr id="80" name="Image 79" descr="Picture">
          <a:extLst>
            <a:ext uri="{FF2B5EF4-FFF2-40B4-BE49-F238E27FC236}">
              <a16:creationId xmlns:a16="http://schemas.microsoft.com/office/drawing/2014/main" xmlns="" id="{B781E443-B376-DB49-8BC3-85BFB9966B0F}"/>
            </a:ext>
          </a:extLst>
        </xdr:cNvPr>
        <xdr:cNvPicPr/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77965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81</xdr:row>
      <xdr:rowOff>0</xdr:rowOff>
    </xdr:from>
    <xdr:ext cx="2667000" cy="3154516"/>
    <xdr:pic>
      <xdr:nvPicPr>
        <xdr:cNvPr id="81" name="Image 80" descr="Picture">
          <a:extLst>
            <a:ext uri="{FF2B5EF4-FFF2-40B4-BE49-F238E27FC236}">
              <a16:creationId xmlns:a16="http://schemas.microsoft.com/office/drawing/2014/main" xmlns="" id="{F1A2B38F-F2CB-2348-8FCA-AD94FC991085}"/>
            </a:ext>
          </a:extLst>
        </xdr:cNvPr>
        <xdr:cNvPicPr/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80809900"/>
          <a:ext cx="2667000" cy="315451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82</xdr:row>
      <xdr:rowOff>0</xdr:rowOff>
    </xdr:from>
    <xdr:ext cx="2667000" cy="1333500"/>
    <xdr:pic>
      <xdr:nvPicPr>
        <xdr:cNvPr id="82" name="Image 81" descr="Picture">
          <a:extLst>
            <a:ext uri="{FF2B5EF4-FFF2-40B4-BE49-F238E27FC236}">
              <a16:creationId xmlns:a16="http://schemas.microsoft.com/office/drawing/2014/main" xmlns="" id="{A7E968EF-7171-2A4D-9D12-A417A5463307}"/>
            </a:ext>
          </a:extLst>
        </xdr:cNvPr>
        <xdr:cNvPicPr/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84175400"/>
          <a:ext cx="2667000" cy="1333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83</xdr:row>
      <xdr:rowOff>0</xdr:rowOff>
    </xdr:from>
    <xdr:ext cx="2143125" cy="2143125"/>
    <xdr:pic>
      <xdr:nvPicPr>
        <xdr:cNvPr id="83" name="Image 82" descr="Picture">
          <a:extLst>
            <a:ext uri="{FF2B5EF4-FFF2-40B4-BE49-F238E27FC236}">
              <a16:creationId xmlns:a16="http://schemas.microsoft.com/office/drawing/2014/main" xmlns="" id="{965152B3-C41D-794C-A9E8-EC1A5359D454}"/>
            </a:ext>
          </a:extLst>
        </xdr:cNvPr>
        <xdr:cNvPicPr/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10744200" y="185597800"/>
          <a:ext cx="2143125" cy="214312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84</xdr:row>
      <xdr:rowOff>0</xdr:rowOff>
    </xdr:from>
    <xdr:ext cx="2667000" cy="1333500"/>
    <xdr:pic>
      <xdr:nvPicPr>
        <xdr:cNvPr id="84" name="Image 83" descr="Picture">
          <a:extLst>
            <a:ext uri="{FF2B5EF4-FFF2-40B4-BE49-F238E27FC236}">
              <a16:creationId xmlns:a16="http://schemas.microsoft.com/office/drawing/2014/main" xmlns="" id="{F88360E8-0032-A941-9ED3-844C0FEA6710}"/>
            </a:ext>
          </a:extLst>
        </xdr:cNvPr>
        <xdr:cNvPicPr/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87883800"/>
          <a:ext cx="2667000" cy="1333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85</xdr:row>
      <xdr:rowOff>0</xdr:rowOff>
    </xdr:from>
    <xdr:ext cx="2667000" cy="2667000"/>
    <xdr:pic>
      <xdr:nvPicPr>
        <xdr:cNvPr id="85" name="Image 84" descr="Picture">
          <a:extLst>
            <a:ext uri="{FF2B5EF4-FFF2-40B4-BE49-F238E27FC236}">
              <a16:creationId xmlns:a16="http://schemas.microsoft.com/office/drawing/2014/main" xmlns="" id="{AF6C4D11-0C5A-BD42-B857-91C26AFBAC3B}"/>
            </a:ext>
          </a:extLst>
        </xdr:cNvPr>
        <xdr:cNvPicPr/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89306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86</xdr:row>
      <xdr:rowOff>0</xdr:rowOff>
    </xdr:from>
    <xdr:ext cx="2667000" cy="2667000"/>
    <xdr:pic>
      <xdr:nvPicPr>
        <xdr:cNvPr id="86" name="Image 85" descr="Picture">
          <a:extLst>
            <a:ext uri="{FF2B5EF4-FFF2-40B4-BE49-F238E27FC236}">
              <a16:creationId xmlns:a16="http://schemas.microsoft.com/office/drawing/2014/main" xmlns="" id="{A205BE8D-9461-654B-9233-3D9EB87B100F}"/>
            </a:ext>
          </a:extLst>
        </xdr:cNvPr>
        <xdr:cNvPicPr/>
      </xdr:nvPicPr>
      <xdr:blipFill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92151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87</xdr:row>
      <xdr:rowOff>0</xdr:rowOff>
    </xdr:from>
    <xdr:ext cx="2667000" cy="2667000"/>
    <xdr:pic>
      <xdr:nvPicPr>
        <xdr:cNvPr id="87" name="Image 86" descr="Picture">
          <a:extLst>
            <a:ext uri="{FF2B5EF4-FFF2-40B4-BE49-F238E27FC236}">
              <a16:creationId xmlns:a16="http://schemas.microsoft.com/office/drawing/2014/main" xmlns="" id="{4FAF594C-6BA6-684F-8ABD-78176A99600E}"/>
            </a:ext>
          </a:extLst>
        </xdr:cNvPr>
        <xdr:cNvPicPr/>
      </xdr:nvPicPr>
      <xdr:blipFill>
        <a:blip xmlns:r="http://schemas.openxmlformats.org/officeDocument/2006/relationships" r:embed="rId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94995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88</xdr:row>
      <xdr:rowOff>0</xdr:rowOff>
    </xdr:from>
    <xdr:ext cx="2667000" cy="1333500"/>
    <xdr:pic>
      <xdr:nvPicPr>
        <xdr:cNvPr id="88" name="Image 87" descr="Picture">
          <a:extLst>
            <a:ext uri="{FF2B5EF4-FFF2-40B4-BE49-F238E27FC236}">
              <a16:creationId xmlns:a16="http://schemas.microsoft.com/office/drawing/2014/main" xmlns="" id="{14F55D11-A753-8F4A-A4B4-66177E7E225B}"/>
            </a:ext>
          </a:extLst>
        </xdr:cNvPr>
        <xdr:cNvPicPr/>
      </xdr:nvPicPr>
      <xdr:blipFill>
        <a:blip xmlns:r="http://schemas.openxmlformats.org/officeDocument/2006/relationships" r:embed="rId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97840600"/>
          <a:ext cx="2667000" cy="1333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89</xdr:row>
      <xdr:rowOff>0</xdr:rowOff>
    </xdr:from>
    <xdr:ext cx="2667000" cy="2667000"/>
    <xdr:pic>
      <xdr:nvPicPr>
        <xdr:cNvPr id="89" name="Image 88" descr="Picture">
          <a:extLst>
            <a:ext uri="{FF2B5EF4-FFF2-40B4-BE49-F238E27FC236}">
              <a16:creationId xmlns:a16="http://schemas.microsoft.com/office/drawing/2014/main" xmlns="" id="{88E62BD6-715C-5440-98F3-CACB999389E5}"/>
            </a:ext>
          </a:extLst>
        </xdr:cNvPr>
        <xdr:cNvPicPr/>
      </xdr:nvPicPr>
      <xdr:blipFill>
        <a:blip xmlns:r="http://schemas.openxmlformats.org/officeDocument/2006/relationships" r:embed="rId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99263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90</xdr:row>
      <xdr:rowOff>0</xdr:rowOff>
    </xdr:from>
    <xdr:ext cx="2667000" cy="2667000"/>
    <xdr:pic>
      <xdr:nvPicPr>
        <xdr:cNvPr id="90" name="Image 89" descr="Picture">
          <a:extLst>
            <a:ext uri="{FF2B5EF4-FFF2-40B4-BE49-F238E27FC236}">
              <a16:creationId xmlns:a16="http://schemas.microsoft.com/office/drawing/2014/main" xmlns="" id="{A34086E9-D3D4-064F-9D13-F9EEF4CCC8A6}"/>
            </a:ext>
          </a:extLst>
        </xdr:cNvPr>
        <xdr:cNvPicPr/>
      </xdr:nvPicPr>
      <xdr:blipFill>
        <a:blip xmlns:r="http://schemas.openxmlformats.org/officeDocument/2006/relationships" r:embed="rId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02107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91</xdr:row>
      <xdr:rowOff>0</xdr:rowOff>
    </xdr:from>
    <xdr:ext cx="2667000" cy="2667000"/>
    <xdr:pic>
      <xdr:nvPicPr>
        <xdr:cNvPr id="91" name="Image 90" descr="Picture">
          <a:extLst>
            <a:ext uri="{FF2B5EF4-FFF2-40B4-BE49-F238E27FC236}">
              <a16:creationId xmlns:a16="http://schemas.microsoft.com/office/drawing/2014/main" xmlns="" id="{E5E19193-2C61-0D43-8EAF-91FA35249D55}"/>
            </a:ext>
          </a:extLst>
        </xdr:cNvPr>
        <xdr:cNvPicPr/>
      </xdr:nvPicPr>
      <xdr:blipFill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04952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92</xdr:row>
      <xdr:rowOff>0</xdr:rowOff>
    </xdr:from>
    <xdr:ext cx="2667000" cy="2667000"/>
    <xdr:pic>
      <xdr:nvPicPr>
        <xdr:cNvPr id="92" name="Image 91" descr="Picture">
          <a:extLst>
            <a:ext uri="{FF2B5EF4-FFF2-40B4-BE49-F238E27FC236}">
              <a16:creationId xmlns:a16="http://schemas.microsoft.com/office/drawing/2014/main" xmlns="" id="{A0F10193-B10E-E646-9DDA-78B1CB84341B}"/>
            </a:ext>
          </a:extLst>
        </xdr:cNvPr>
        <xdr:cNvPicPr/>
      </xdr:nvPicPr>
      <xdr:blipFill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07797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93</xdr:row>
      <xdr:rowOff>0</xdr:rowOff>
    </xdr:from>
    <xdr:ext cx="2667000" cy="2667000"/>
    <xdr:pic>
      <xdr:nvPicPr>
        <xdr:cNvPr id="93" name="Image 92" descr="Picture">
          <a:extLst>
            <a:ext uri="{FF2B5EF4-FFF2-40B4-BE49-F238E27FC236}">
              <a16:creationId xmlns:a16="http://schemas.microsoft.com/office/drawing/2014/main" xmlns="" id="{EE7C44F7-8315-AA44-B71C-3DD9D11C3451}"/>
            </a:ext>
          </a:extLst>
        </xdr:cNvPr>
        <xdr:cNvPicPr/>
      </xdr:nvPicPr>
      <xdr:blipFill>
        <a:blip xmlns:r="http://schemas.openxmlformats.org/officeDocument/2006/relationships" r:embed="rId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10642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94</xdr:row>
      <xdr:rowOff>0</xdr:rowOff>
    </xdr:from>
    <xdr:ext cx="2667000" cy="2667000"/>
    <xdr:pic>
      <xdr:nvPicPr>
        <xdr:cNvPr id="94" name="Image 93" descr="Picture">
          <a:extLst>
            <a:ext uri="{FF2B5EF4-FFF2-40B4-BE49-F238E27FC236}">
              <a16:creationId xmlns:a16="http://schemas.microsoft.com/office/drawing/2014/main" xmlns="" id="{348D8F59-3929-B845-B53A-C3BF6B0EE3D3}"/>
            </a:ext>
          </a:extLst>
        </xdr:cNvPr>
        <xdr:cNvPicPr/>
      </xdr:nvPicPr>
      <xdr:blipFill>
        <a:blip xmlns:r="http://schemas.openxmlformats.org/officeDocument/2006/relationships" r:embed="rId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13487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95</xdr:row>
      <xdr:rowOff>0</xdr:rowOff>
    </xdr:from>
    <xdr:ext cx="2667000" cy="2667000"/>
    <xdr:pic>
      <xdr:nvPicPr>
        <xdr:cNvPr id="95" name="Image 94" descr="Picture">
          <a:extLst>
            <a:ext uri="{FF2B5EF4-FFF2-40B4-BE49-F238E27FC236}">
              <a16:creationId xmlns:a16="http://schemas.microsoft.com/office/drawing/2014/main" xmlns="" id="{64321BC0-E3E8-6D4E-AB1B-12B7040D8A0C}"/>
            </a:ext>
          </a:extLst>
        </xdr:cNvPr>
        <xdr:cNvPicPr/>
      </xdr:nvPicPr>
      <xdr:blipFill>
        <a:blip xmlns:r="http://schemas.openxmlformats.org/officeDocument/2006/relationships" r:embed="rId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16331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96</xdr:row>
      <xdr:rowOff>0</xdr:rowOff>
    </xdr:from>
    <xdr:ext cx="2667000" cy="2667000"/>
    <xdr:pic>
      <xdr:nvPicPr>
        <xdr:cNvPr id="96" name="Image 95" descr="Picture">
          <a:extLst>
            <a:ext uri="{FF2B5EF4-FFF2-40B4-BE49-F238E27FC236}">
              <a16:creationId xmlns:a16="http://schemas.microsoft.com/office/drawing/2014/main" xmlns="" id="{856E43F7-5B0E-4F4B-B065-2DA6946E7284}"/>
            </a:ext>
          </a:extLst>
        </xdr:cNvPr>
        <xdr:cNvPicPr/>
      </xdr:nvPicPr>
      <xdr:blipFill>
        <a:blip xmlns:r="http://schemas.openxmlformats.org/officeDocument/2006/relationships" r:embed="rId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19176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97</xdr:row>
      <xdr:rowOff>0</xdr:rowOff>
    </xdr:from>
    <xdr:ext cx="2667000" cy="2667000"/>
    <xdr:pic>
      <xdr:nvPicPr>
        <xdr:cNvPr id="97" name="Image 96" descr="Picture">
          <a:extLst>
            <a:ext uri="{FF2B5EF4-FFF2-40B4-BE49-F238E27FC236}">
              <a16:creationId xmlns:a16="http://schemas.microsoft.com/office/drawing/2014/main" xmlns="" id="{9BB897ED-0702-1141-8683-135403C60F65}"/>
            </a:ext>
          </a:extLst>
        </xdr:cNvPr>
        <xdr:cNvPicPr/>
      </xdr:nvPicPr>
      <xdr:blipFill>
        <a:blip xmlns:r="http://schemas.openxmlformats.org/officeDocument/2006/relationships" r:embed="rId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22021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98</xdr:row>
      <xdr:rowOff>0</xdr:rowOff>
    </xdr:from>
    <xdr:ext cx="2667000" cy="2667000"/>
    <xdr:pic>
      <xdr:nvPicPr>
        <xdr:cNvPr id="98" name="Image 97" descr="Picture">
          <a:extLst>
            <a:ext uri="{FF2B5EF4-FFF2-40B4-BE49-F238E27FC236}">
              <a16:creationId xmlns:a16="http://schemas.microsoft.com/office/drawing/2014/main" xmlns="" id="{D6E5D4BF-1883-8D4F-BA9B-F3A72A02F9C1}"/>
            </a:ext>
          </a:extLst>
        </xdr:cNvPr>
        <xdr:cNvPicPr/>
      </xdr:nvPicPr>
      <xdr:blipFill>
        <a:blip xmlns:r="http://schemas.openxmlformats.org/officeDocument/2006/relationships" r:embed="rId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24866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</xdr:row>
      <xdr:rowOff>0</xdr:rowOff>
    </xdr:from>
    <xdr:ext cx="2667000" cy="2667000"/>
    <xdr:pic>
      <xdr:nvPicPr>
        <xdr:cNvPr id="99" name="Image 98" descr="Picture">
          <a:extLst>
            <a:ext uri="{FF2B5EF4-FFF2-40B4-BE49-F238E27FC236}">
              <a16:creationId xmlns:a16="http://schemas.microsoft.com/office/drawing/2014/main" xmlns="" id="{F15A3370-28E1-5F47-9705-4BB0D9FB082D}"/>
            </a:ext>
          </a:extLst>
        </xdr:cNvPr>
        <xdr:cNvPicPr/>
      </xdr:nvPicPr>
      <xdr:blipFill>
        <a:blip xmlns:r="http://schemas.openxmlformats.org/officeDocument/2006/relationships" r:embed="rId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27711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</xdr:row>
      <xdr:rowOff>0</xdr:rowOff>
    </xdr:from>
    <xdr:ext cx="2667000" cy="2667000"/>
    <xdr:pic>
      <xdr:nvPicPr>
        <xdr:cNvPr id="100" name="Image 99" descr="Picture">
          <a:extLst>
            <a:ext uri="{FF2B5EF4-FFF2-40B4-BE49-F238E27FC236}">
              <a16:creationId xmlns:a16="http://schemas.microsoft.com/office/drawing/2014/main" xmlns="" id="{5205F0AA-B652-124D-A134-F56FEA4E1363}"/>
            </a:ext>
          </a:extLst>
        </xdr:cNvPr>
        <xdr:cNvPicPr/>
      </xdr:nvPicPr>
      <xdr:blipFill>
        <a:blip xmlns:r="http://schemas.openxmlformats.org/officeDocument/2006/relationships" r:embed="rId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30555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</xdr:row>
      <xdr:rowOff>0</xdr:rowOff>
    </xdr:from>
    <xdr:ext cx="2667000" cy="2667000"/>
    <xdr:pic>
      <xdr:nvPicPr>
        <xdr:cNvPr id="101" name="Image 100" descr="Picture">
          <a:extLst>
            <a:ext uri="{FF2B5EF4-FFF2-40B4-BE49-F238E27FC236}">
              <a16:creationId xmlns:a16="http://schemas.microsoft.com/office/drawing/2014/main" xmlns="" id="{B7038C5A-3217-1E4D-8123-9683956D487D}"/>
            </a:ext>
          </a:extLst>
        </xdr:cNvPr>
        <xdr:cNvPicPr/>
      </xdr:nvPicPr>
      <xdr:blipFill>
        <a:blip xmlns:r="http://schemas.openxmlformats.org/officeDocument/2006/relationships" r:embed="rId1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33400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</xdr:row>
      <xdr:rowOff>0</xdr:rowOff>
    </xdr:from>
    <xdr:ext cx="2667000" cy="2667000"/>
    <xdr:pic>
      <xdr:nvPicPr>
        <xdr:cNvPr id="102" name="Image 101" descr="Picture">
          <a:extLst>
            <a:ext uri="{FF2B5EF4-FFF2-40B4-BE49-F238E27FC236}">
              <a16:creationId xmlns:a16="http://schemas.microsoft.com/office/drawing/2014/main" xmlns="" id="{AF9EE4BE-FBE3-B044-B996-2F7349E8A4A5}"/>
            </a:ext>
          </a:extLst>
        </xdr:cNvPr>
        <xdr:cNvPicPr/>
      </xdr:nvPicPr>
      <xdr:blipFill>
        <a:blip xmlns:r="http://schemas.openxmlformats.org/officeDocument/2006/relationships" r:embed="rId1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36245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</xdr:row>
      <xdr:rowOff>0</xdr:rowOff>
    </xdr:from>
    <xdr:ext cx="2667000" cy="2667000"/>
    <xdr:pic>
      <xdr:nvPicPr>
        <xdr:cNvPr id="103" name="Image 102" descr="Picture">
          <a:extLst>
            <a:ext uri="{FF2B5EF4-FFF2-40B4-BE49-F238E27FC236}">
              <a16:creationId xmlns:a16="http://schemas.microsoft.com/office/drawing/2014/main" xmlns="" id="{E84E87A7-21EE-9541-BE56-48F2FB13375A}"/>
            </a:ext>
          </a:extLst>
        </xdr:cNvPr>
        <xdr:cNvPicPr/>
      </xdr:nvPicPr>
      <xdr:blipFill>
        <a:blip xmlns:r="http://schemas.openxmlformats.org/officeDocument/2006/relationships" r:embed="rId1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39090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104</xdr:row>
      <xdr:rowOff>0</xdr:rowOff>
    </xdr:from>
    <xdr:ext cx="2667000" cy="2667000"/>
    <xdr:pic>
      <xdr:nvPicPr>
        <xdr:cNvPr id="104" name="Image 103" descr="Picture">
          <a:extLst>
            <a:ext uri="{FF2B5EF4-FFF2-40B4-BE49-F238E27FC236}">
              <a16:creationId xmlns:a16="http://schemas.microsoft.com/office/drawing/2014/main" xmlns="" id="{5B642B66-9A7E-F849-88AF-680A7BB6C8DB}"/>
            </a:ext>
          </a:extLst>
        </xdr:cNvPr>
        <xdr:cNvPicPr/>
      </xdr:nvPicPr>
      <xdr:blipFill>
        <a:blip xmlns:r="http://schemas.openxmlformats.org/officeDocument/2006/relationships" r:embed="rId1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41935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105</xdr:row>
      <xdr:rowOff>0</xdr:rowOff>
    </xdr:from>
    <xdr:ext cx="2667000" cy="2667000"/>
    <xdr:pic>
      <xdr:nvPicPr>
        <xdr:cNvPr id="105" name="Image 104" descr="Picture">
          <a:extLst>
            <a:ext uri="{FF2B5EF4-FFF2-40B4-BE49-F238E27FC236}">
              <a16:creationId xmlns:a16="http://schemas.microsoft.com/office/drawing/2014/main" xmlns="" id="{B837C24D-568D-6B4D-94D5-B269FA8EC1F3}"/>
            </a:ext>
          </a:extLst>
        </xdr:cNvPr>
        <xdr:cNvPicPr/>
      </xdr:nvPicPr>
      <xdr:blipFill>
        <a:blip xmlns:r="http://schemas.openxmlformats.org/officeDocument/2006/relationships" r:embed="rId1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44779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106</xdr:row>
      <xdr:rowOff>0</xdr:rowOff>
    </xdr:from>
    <xdr:ext cx="2667000" cy="2667000"/>
    <xdr:pic>
      <xdr:nvPicPr>
        <xdr:cNvPr id="106" name="Image 105" descr="Picture">
          <a:extLst>
            <a:ext uri="{FF2B5EF4-FFF2-40B4-BE49-F238E27FC236}">
              <a16:creationId xmlns:a16="http://schemas.microsoft.com/office/drawing/2014/main" xmlns="" id="{E7176E0C-D22D-9D4B-8BD2-0AA6A9D60E49}"/>
            </a:ext>
          </a:extLst>
        </xdr:cNvPr>
        <xdr:cNvPicPr/>
      </xdr:nvPicPr>
      <xdr:blipFill>
        <a:blip xmlns:r="http://schemas.openxmlformats.org/officeDocument/2006/relationships" r:embed="rId1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47624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107</xdr:row>
      <xdr:rowOff>0</xdr:rowOff>
    </xdr:from>
    <xdr:ext cx="2667000" cy="2667000"/>
    <xdr:pic>
      <xdr:nvPicPr>
        <xdr:cNvPr id="107" name="Image 106" descr="Picture">
          <a:extLst>
            <a:ext uri="{FF2B5EF4-FFF2-40B4-BE49-F238E27FC236}">
              <a16:creationId xmlns:a16="http://schemas.microsoft.com/office/drawing/2014/main" xmlns="" id="{0986A5F9-7880-404F-9B9D-E345B85141FC}"/>
            </a:ext>
          </a:extLst>
        </xdr:cNvPr>
        <xdr:cNvPicPr/>
      </xdr:nvPicPr>
      <xdr:blipFill>
        <a:blip xmlns:r="http://schemas.openxmlformats.org/officeDocument/2006/relationships" r:embed="rId1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50469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108</xdr:row>
      <xdr:rowOff>0</xdr:rowOff>
    </xdr:from>
    <xdr:ext cx="2667000" cy="2667000"/>
    <xdr:pic>
      <xdr:nvPicPr>
        <xdr:cNvPr id="108" name="Image 107" descr="Picture">
          <a:extLst>
            <a:ext uri="{FF2B5EF4-FFF2-40B4-BE49-F238E27FC236}">
              <a16:creationId xmlns:a16="http://schemas.microsoft.com/office/drawing/2014/main" xmlns="" id="{F808C140-4C6A-9343-AF60-A4114D77F5E7}"/>
            </a:ext>
          </a:extLst>
        </xdr:cNvPr>
        <xdr:cNvPicPr/>
      </xdr:nvPicPr>
      <xdr:blipFill>
        <a:blip xmlns:r="http://schemas.openxmlformats.org/officeDocument/2006/relationships" r:embed="rId1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53314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109</xdr:row>
      <xdr:rowOff>0</xdr:rowOff>
    </xdr:from>
    <xdr:ext cx="2667000" cy="2667000"/>
    <xdr:pic>
      <xdr:nvPicPr>
        <xdr:cNvPr id="109" name="Image 108" descr="Picture">
          <a:extLst>
            <a:ext uri="{FF2B5EF4-FFF2-40B4-BE49-F238E27FC236}">
              <a16:creationId xmlns:a16="http://schemas.microsoft.com/office/drawing/2014/main" xmlns="" id="{C60C8C21-1998-B647-A6BF-9AB4A84D9FCA}"/>
            </a:ext>
          </a:extLst>
        </xdr:cNvPr>
        <xdr:cNvPicPr/>
      </xdr:nvPicPr>
      <xdr:blipFill>
        <a:blip xmlns:r="http://schemas.openxmlformats.org/officeDocument/2006/relationships" r:embed="rId1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56159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110</xdr:row>
      <xdr:rowOff>0</xdr:rowOff>
    </xdr:from>
    <xdr:ext cx="2667000" cy="2667000"/>
    <xdr:pic>
      <xdr:nvPicPr>
        <xdr:cNvPr id="110" name="Image 109" descr="Picture">
          <a:extLst>
            <a:ext uri="{FF2B5EF4-FFF2-40B4-BE49-F238E27FC236}">
              <a16:creationId xmlns:a16="http://schemas.microsoft.com/office/drawing/2014/main" xmlns="" id="{EC002C19-75CB-6644-A76F-1F5E9533772E}"/>
            </a:ext>
          </a:extLst>
        </xdr:cNvPr>
        <xdr:cNvPicPr/>
      </xdr:nvPicPr>
      <xdr:blipFill>
        <a:blip xmlns:r="http://schemas.openxmlformats.org/officeDocument/2006/relationships" r:embed="rId1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59003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111</xdr:row>
      <xdr:rowOff>0</xdr:rowOff>
    </xdr:from>
    <xdr:ext cx="2667000" cy="2667000"/>
    <xdr:pic>
      <xdr:nvPicPr>
        <xdr:cNvPr id="111" name="Image 110" descr="Picture">
          <a:extLst>
            <a:ext uri="{FF2B5EF4-FFF2-40B4-BE49-F238E27FC236}">
              <a16:creationId xmlns:a16="http://schemas.microsoft.com/office/drawing/2014/main" xmlns="" id="{CCF6F169-F41A-6541-B33F-38FC798DCF8B}"/>
            </a:ext>
          </a:extLst>
        </xdr:cNvPr>
        <xdr:cNvPicPr/>
      </xdr:nvPicPr>
      <xdr:blipFill>
        <a:blip xmlns:r="http://schemas.openxmlformats.org/officeDocument/2006/relationships" r:embed="rId1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61848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112</xdr:row>
      <xdr:rowOff>0</xdr:rowOff>
    </xdr:from>
    <xdr:ext cx="2667000" cy="2667000"/>
    <xdr:pic>
      <xdr:nvPicPr>
        <xdr:cNvPr id="112" name="Image 111" descr="Picture">
          <a:extLst>
            <a:ext uri="{FF2B5EF4-FFF2-40B4-BE49-F238E27FC236}">
              <a16:creationId xmlns:a16="http://schemas.microsoft.com/office/drawing/2014/main" xmlns="" id="{C9501E97-B655-FD45-AF95-4BFB9D956AA5}"/>
            </a:ext>
          </a:extLst>
        </xdr:cNvPr>
        <xdr:cNvPicPr/>
      </xdr:nvPicPr>
      <xdr:blipFill>
        <a:blip xmlns:r="http://schemas.openxmlformats.org/officeDocument/2006/relationships" r:embed="rId1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64693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113</xdr:row>
      <xdr:rowOff>0</xdr:rowOff>
    </xdr:from>
    <xdr:ext cx="2667000" cy="2667000"/>
    <xdr:pic>
      <xdr:nvPicPr>
        <xdr:cNvPr id="113" name="Image 112" descr="Picture">
          <a:extLst>
            <a:ext uri="{FF2B5EF4-FFF2-40B4-BE49-F238E27FC236}">
              <a16:creationId xmlns:a16="http://schemas.microsoft.com/office/drawing/2014/main" xmlns="" id="{C447BF87-7F44-6244-97EE-31416EEB1368}"/>
            </a:ext>
          </a:extLst>
        </xdr:cNvPr>
        <xdr:cNvPicPr/>
      </xdr:nvPicPr>
      <xdr:blipFill>
        <a:blip xmlns:r="http://schemas.openxmlformats.org/officeDocument/2006/relationships" r:embed="rId1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67538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114</xdr:row>
      <xdr:rowOff>0</xdr:rowOff>
    </xdr:from>
    <xdr:ext cx="2667000" cy="2667000"/>
    <xdr:pic>
      <xdr:nvPicPr>
        <xdr:cNvPr id="114" name="Image 113" descr="Picture">
          <a:extLst>
            <a:ext uri="{FF2B5EF4-FFF2-40B4-BE49-F238E27FC236}">
              <a16:creationId xmlns:a16="http://schemas.microsoft.com/office/drawing/2014/main" xmlns="" id="{001A8B05-F31E-F246-B3C3-92FDDFC93156}"/>
            </a:ext>
          </a:extLst>
        </xdr:cNvPr>
        <xdr:cNvPicPr/>
      </xdr:nvPicPr>
      <xdr:blipFill>
        <a:blip xmlns:r="http://schemas.openxmlformats.org/officeDocument/2006/relationships" r:embed="rId1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70383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115</xdr:row>
      <xdr:rowOff>0</xdr:rowOff>
    </xdr:from>
    <xdr:ext cx="2667000" cy="2667000"/>
    <xdr:pic>
      <xdr:nvPicPr>
        <xdr:cNvPr id="115" name="Image 114" descr="Picture">
          <a:extLst>
            <a:ext uri="{FF2B5EF4-FFF2-40B4-BE49-F238E27FC236}">
              <a16:creationId xmlns:a16="http://schemas.microsoft.com/office/drawing/2014/main" xmlns="" id="{629164B2-9368-1E43-9271-C1C465227D39}"/>
            </a:ext>
          </a:extLst>
        </xdr:cNvPr>
        <xdr:cNvPicPr/>
      </xdr:nvPicPr>
      <xdr:blipFill>
        <a:blip xmlns:r="http://schemas.openxmlformats.org/officeDocument/2006/relationships" r:embed="rId1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73227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116</xdr:row>
      <xdr:rowOff>0</xdr:rowOff>
    </xdr:from>
    <xdr:ext cx="2667000" cy="2667000"/>
    <xdr:pic>
      <xdr:nvPicPr>
        <xdr:cNvPr id="116" name="Image 115" descr="Picture">
          <a:extLst>
            <a:ext uri="{FF2B5EF4-FFF2-40B4-BE49-F238E27FC236}">
              <a16:creationId xmlns:a16="http://schemas.microsoft.com/office/drawing/2014/main" xmlns="" id="{4966CDB7-AB23-0A4F-8B2D-0D7F513BCD8D}"/>
            </a:ext>
          </a:extLst>
        </xdr:cNvPr>
        <xdr:cNvPicPr/>
      </xdr:nvPicPr>
      <xdr:blipFill>
        <a:blip xmlns:r="http://schemas.openxmlformats.org/officeDocument/2006/relationships" r:embed="rId1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76072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117</xdr:row>
      <xdr:rowOff>0</xdr:rowOff>
    </xdr:from>
    <xdr:ext cx="2667000" cy="2667000"/>
    <xdr:pic>
      <xdr:nvPicPr>
        <xdr:cNvPr id="117" name="Image 116" descr="Picture">
          <a:extLst>
            <a:ext uri="{FF2B5EF4-FFF2-40B4-BE49-F238E27FC236}">
              <a16:creationId xmlns:a16="http://schemas.microsoft.com/office/drawing/2014/main" xmlns="" id="{1458F3F4-1C3B-C741-9385-44B4CDDE785D}"/>
            </a:ext>
          </a:extLst>
        </xdr:cNvPr>
        <xdr:cNvPicPr/>
      </xdr:nvPicPr>
      <xdr:blipFill>
        <a:blip xmlns:r="http://schemas.openxmlformats.org/officeDocument/2006/relationships" r:embed="rId1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78917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118</xdr:row>
      <xdr:rowOff>0</xdr:rowOff>
    </xdr:from>
    <xdr:ext cx="2667000" cy="2667000"/>
    <xdr:pic>
      <xdr:nvPicPr>
        <xdr:cNvPr id="118" name="Image 117" descr="Picture">
          <a:extLst>
            <a:ext uri="{FF2B5EF4-FFF2-40B4-BE49-F238E27FC236}">
              <a16:creationId xmlns:a16="http://schemas.microsoft.com/office/drawing/2014/main" xmlns="" id="{F0E0424F-35AD-2647-9470-E6E2163AA975}"/>
            </a:ext>
          </a:extLst>
        </xdr:cNvPr>
        <xdr:cNvPicPr/>
      </xdr:nvPicPr>
      <xdr:blipFill>
        <a:blip xmlns:r="http://schemas.openxmlformats.org/officeDocument/2006/relationships" r:embed="rId1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81762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119</xdr:row>
      <xdr:rowOff>0</xdr:rowOff>
    </xdr:from>
    <xdr:ext cx="2667000" cy="2667000"/>
    <xdr:pic>
      <xdr:nvPicPr>
        <xdr:cNvPr id="119" name="Image 118" descr="Picture">
          <a:extLst>
            <a:ext uri="{FF2B5EF4-FFF2-40B4-BE49-F238E27FC236}">
              <a16:creationId xmlns:a16="http://schemas.microsoft.com/office/drawing/2014/main" xmlns="" id="{3B786E49-166E-0D4C-A2AC-51CDBC0BAF23}"/>
            </a:ext>
          </a:extLst>
        </xdr:cNvPr>
        <xdr:cNvPicPr/>
      </xdr:nvPicPr>
      <xdr:blipFill>
        <a:blip xmlns:r="http://schemas.openxmlformats.org/officeDocument/2006/relationships" r:embed="rId1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84607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120</xdr:row>
      <xdr:rowOff>0</xdr:rowOff>
    </xdr:from>
    <xdr:ext cx="2667000" cy="2667000"/>
    <xdr:pic>
      <xdr:nvPicPr>
        <xdr:cNvPr id="120" name="Image 119" descr="Picture">
          <a:extLst>
            <a:ext uri="{FF2B5EF4-FFF2-40B4-BE49-F238E27FC236}">
              <a16:creationId xmlns:a16="http://schemas.microsoft.com/office/drawing/2014/main" xmlns="" id="{FA7E67D0-1A2D-5141-B8A6-5B1B894FFD02}"/>
            </a:ext>
          </a:extLst>
        </xdr:cNvPr>
        <xdr:cNvPicPr/>
      </xdr:nvPicPr>
      <xdr:blipFill>
        <a:blip xmlns:r="http://schemas.openxmlformats.org/officeDocument/2006/relationships" r:embed="rId1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87451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121</xdr:row>
      <xdr:rowOff>0</xdr:rowOff>
    </xdr:from>
    <xdr:ext cx="2667000" cy="2667000"/>
    <xdr:pic>
      <xdr:nvPicPr>
        <xdr:cNvPr id="121" name="Image 120" descr="Picture">
          <a:extLst>
            <a:ext uri="{FF2B5EF4-FFF2-40B4-BE49-F238E27FC236}">
              <a16:creationId xmlns:a16="http://schemas.microsoft.com/office/drawing/2014/main" xmlns="" id="{254F1F3B-AD24-F24F-AC9D-6D9304F53E57}"/>
            </a:ext>
          </a:extLst>
        </xdr:cNvPr>
        <xdr:cNvPicPr/>
      </xdr:nvPicPr>
      <xdr:blipFill>
        <a:blip xmlns:r="http://schemas.openxmlformats.org/officeDocument/2006/relationships" r:embed="rId1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90296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122</xdr:row>
      <xdr:rowOff>0</xdr:rowOff>
    </xdr:from>
    <xdr:ext cx="2667000" cy="2667000"/>
    <xdr:pic>
      <xdr:nvPicPr>
        <xdr:cNvPr id="122" name="Image 121" descr="Picture">
          <a:extLst>
            <a:ext uri="{FF2B5EF4-FFF2-40B4-BE49-F238E27FC236}">
              <a16:creationId xmlns:a16="http://schemas.microsoft.com/office/drawing/2014/main" xmlns="" id="{D38EDB39-4EDB-4741-A668-EBBB04A91145}"/>
            </a:ext>
          </a:extLst>
        </xdr:cNvPr>
        <xdr:cNvPicPr/>
      </xdr:nvPicPr>
      <xdr:blipFill>
        <a:blip xmlns:r="http://schemas.openxmlformats.org/officeDocument/2006/relationships" r:embed="rId1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93141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123</xdr:row>
      <xdr:rowOff>0</xdr:rowOff>
    </xdr:from>
    <xdr:ext cx="2667000" cy="2667000"/>
    <xdr:pic>
      <xdr:nvPicPr>
        <xdr:cNvPr id="123" name="Image 122" descr="Picture">
          <a:extLst>
            <a:ext uri="{FF2B5EF4-FFF2-40B4-BE49-F238E27FC236}">
              <a16:creationId xmlns:a16="http://schemas.microsoft.com/office/drawing/2014/main" xmlns="" id="{ED349CEE-A3D6-6D44-B8BA-102BF964B920}"/>
            </a:ext>
          </a:extLst>
        </xdr:cNvPr>
        <xdr:cNvPicPr/>
      </xdr:nvPicPr>
      <xdr:blipFill>
        <a:blip xmlns:r="http://schemas.openxmlformats.org/officeDocument/2006/relationships" r:embed="rId1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95986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124</xdr:row>
      <xdr:rowOff>0</xdr:rowOff>
    </xdr:from>
    <xdr:ext cx="2667000" cy="2667000"/>
    <xdr:pic>
      <xdr:nvPicPr>
        <xdr:cNvPr id="124" name="Image 123" descr="Picture">
          <a:extLst>
            <a:ext uri="{FF2B5EF4-FFF2-40B4-BE49-F238E27FC236}">
              <a16:creationId xmlns:a16="http://schemas.microsoft.com/office/drawing/2014/main" xmlns="" id="{4F60A172-3B27-8B43-B461-2AD12EE80086}"/>
            </a:ext>
          </a:extLst>
        </xdr:cNvPr>
        <xdr:cNvPicPr/>
      </xdr:nvPicPr>
      <xdr:blipFill>
        <a:blip xmlns:r="http://schemas.openxmlformats.org/officeDocument/2006/relationships" r:embed="rId1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298831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125</xdr:row>
      <xdr:rowOff>0</xdr:rowOff>
    </xdr:from>
    <xdr:ext cx="2667000" cy="2667000"/>
    <xdr:pic>
      <xdr:nvPicPr>
        <xdr:cNvPr id="125" name="Image 124" descr="Picture">
          <a:extLst>
            <a:ext uri="{FF2B5EF4-FFF2-40B4-BE49-F238E27FC236}">
              <a16:creationId xmlns:a16="http://schemas.microsoft.com/office/drawing/2014/main" xmlns="" id="{6D5B28A3-1925-BA49-A837-C76C3DC7B955}"/>
            </a:ext>
          </a:extLst>
        </xdr:cNvPr>
        <xdr:cNvPicPr/>
      </xdr:nvPicPr>
      <xdr:blipFill>
        <a:blip xmlns:r="http://schemas.openxmlformats.org/officeDocument/2006/relationships" r:embed="rId1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01675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126</xdr:row>
      <xdr:rowOff>0</xdr:rowOff>
    </xdr:from>
    <xdr:ext cx="2667000" cy="2667000"/>
    <xdr:pic>
      <xdr:nvPicPr>
        <xdr:cNvPr id="126" name="Image 125" descr="Picture">
          <a:extLst>
            <a:ext uri="{FF2B5EF4-FFF2-40B4-BE49-F238E27FC236}">
              <a16:creationId xmlns:a16="http://schemas.microsoft.com/office/drawing/2014/main" xmlns="" id="{AE6662B2-AF3E-814E-985C-0146281AF0BC}"/>
            </a:ext>
          </a:extLst>
        </xdr:cNvPr>
        <xdr:cNvPicPr/>
      </xdr:nvPicPr>
      <xdr:blipFill>
        <a:blip xmlns:r="http://schemas.openxmlformats.org/officeDocument/2006/relationships" r:embed="rId1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04520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127</xdr:row>
      <xdr:rowOff>0</xdr:rowOff>
    </xdr:from>
    <xdr:ext cx="2667000" cy="2667000"/>
    <xdr:pic>
      <xdr:nvPicPr>
        <xdr:cNvPr id="127" name="Image 126" descr="Picture">
          <a:extLst>
            <a:ext uri="{FF2B5EF4-FFF2-40B4-BE49-F238E27FC236}">
              <a16:creationId xmlns:a16="http://schemas.microsoft.com/office/drawing/2014/main" xmlns="" id="{DC898C3B-D74F-534A-8B33-0742CB554C4D}"/>
            </a:ext>
          </a:extLst>
        </xdr:cNvPr>
        <xdr:cNvPicPr/>
      </xdr:nvPicPr>
      <xdr:blipFill>
        <a:blip xmlns:r="http://schemas.openxmlformats.org/officeDocument/2006/relationships" r:embed="rId1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07365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128</xdr:row>
      <xdr:rowOff>0</xdr:rowOff>
    </xdr:from>
    <xdr:ext cx="2667000" cy="2667000"/>
    <xdr:pic>
      <xdr:nvPicPr>
        <xdr:cNvPr id="128" name="Image 127" descr="Picture">
          <a:extLst>
            <a:ext uri="{FF2B5EF4-FFF2-40B4-BE49-F238E27FC236}">
              <a16:creationId xmlns:a16="http://schemas.microsoft.com/office/drawing/2014/main" xmlns="" id="{F75C5EAC-FFA0-AA4A-BA9D-CF4E8FAE8F27}"/>
            </a:ext>
          </a:extLst>
        </xdr:cNvPr>
        <xdr:cNvPicPr/>
      </xdr:nvPicPr>
      <xdr:blipFill>
        <a:blip xmlns:r="http://schemas.openxmlformats.org/officeDocument/2006/relationships" r:embed="rId1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10210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129</xdr:row>
      <xdr:rowOff>0</xdr:rowOff>
    </xdr:from>
    <xdr:ext cx="2667000" cy="2667000"/>
    <xdr:pic>
      <xdr:nvPicPr>
        <xdr:cNvPr id="129" name="Image 128" descr="Picture">
          <a:extLst>
            <a:ext uri="{FF2B5EF4-FFF2-40B4-BE49-F238E27FC236}">
              <a16:creationId xmlns:a16="http://schemas.microsoft.com/office/drawing/2014/main" xmlns="" id="{55D3697C-EEDC-7449-9AA1-3715C9AA6842}"/>
            </a:ext>
          </a:extLst>
        </xdr:cNvPr>
        <xdr:cNvPicPr/>
      </xdr:nvPicPr>
      <xdr:blipFill>
        <a:blip xmlns:r="http://schemas.openxmlformats.org/officeDocument/2006/relationships" r:embed="rId1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13055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130</xdr:row>
      <xdr:rowOff>0</xdr:rowOff>
    </xdr:from>
    <xdr:ext cx="2667000" cy="2667000"/>
    <xdr:pic>
      <xdr:nvPicPr>
        <xdr:cNvPr id="130" name="Image 129" descr="Picture">
          <a:extLst>
            <a:ext uri="{FF2B5EF4-FFF2-40B4-BE49-F238E27FC236}">
              <a16:creationId xmlns:a16="http://schemas.microsoft.com/office/drawing/2014/main" xmlns="" id="{5CC27999-0D0B-F04E-B543-55033FDE3870}"/>
            </a:ext>
          </a:extLst>
        </xdr:cNvPr>
        <xdr:cNvPicPr/>
      </xdr:nvPicPr>
      <xdr:blipFill>
        <a:blip xmlns:r="http://schemas.openxmlformats.org/officeDocument/2006/relationships" r:embed="rId1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15899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131</xdr:row>
      <xdr:rowOff>0</xdr:rowOff>
    </xdr:from>
    <xdr:ext cx="2667000" cy="2667000"/>
    <xdr:pic>
      <xdr:nvPicPr>
        <xdr:cNvPr id="131" name="Image 130" descr="Picture">
          <a:extLst>
            <a:ext uri="{FF2B5EF4-FFF2-40B4-BE49-F238E27FC236}">
              <a16:creationId xmlns:a16="http://schemas.microsoft.com/office/drawing/2014/main" xmlns="" id="{5B9C27AD-4277-AA4F-9ADD-6B3C3856560E}"/>
            </a:ext>
          </a:extLst>
        </xdr:cNvPr>
        <xdr:cNvPicPr/>
      </xdr:nvPicPr>
      <xdr:blipFill>
        <a:blip xmlns:r="http://schemas.openxmlformats.org/officeDocument/2006/relationships" r:embed="rId1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18744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132</xdr:row>
      <xdr:rowOff>0</xdr:rowOff>
    </xdr:from>
    <xdr:ext cx="2667000" cy="2667000"/>
    <xdr:pic>
      <xdr:nvPicPr>
        <xdr:cNvPr id="132" name="Image 131" descr="Picture">
          <a:extLst>
            <a:ext uri="{FF2B5EF4-FFF2-40B4-BE49-F238E27FC236}">
              <a16:creationId xmlns:a16="http://schemas.microsoft.com/office/drawing/2014/main" xmlns="" id="{A6D9B17B-CA20-214A-A10D-0BD12B2AEE66}"/>
            </a:ext>
          </a:extLst>
        </xdr:cNvPr>
        <xdr:cNvPicPr/>
      </xdr:nvPicPr>
      <xdr:blipFill>
        <a:blip xmlns:r="http://schemas.openxmlformats.org/officeDocument/2006/relationships" r:embed="rId1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21589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133</xdr:row>
      <xdr:rowOff>0</xdr:rowOff>
    </xdr:from>
    <xdr:ext cx="2667000" cy="2667000"/>
    <xdr:pic>
      <xdr:nvPicPr>
        <xdr:cNvPr id="133" name="Image 132" descr="Picture">
          <a:extLst>
            <a:ext uri="{FF2B5EF4-FFF2-40B4-BE49-F238E27FC236}">
              <a16:creationId xmlns:a16="http://schemas.microsoft.com/office/drawing/2014/main" xmlns="" id="{1833843D-44B8-1045-8D59-CD382723FFFC}"/>
            </a:ext>
          </a:extLst>
        </xdr:cNvPr>
        <xdr:cNvPicPr/>
      </xdr:nvPicPr>
      <xdr:blipFill>
        <a:blip xmlns:r="http://schemas.openxmlformats.org/officeDocument/2006/relationships" r:embed="rId1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24434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134</xdr:row>
      <xdr:rowOff>0</xdr:rowOff>
    </xdr:from>
    <xdr:ext cx="2667000" cy="2667000"/>
    <xdr:pic>
      <xdr:nvPicPr>
        <xdr:cNvPr id="134" name="Image 133" descr="Picture">
          <a:extLst>
            <a:ext uri="{FF2B5EF4-FFF2-40B4-BE49-F238E27FC236}">
              <a16:creationId xmlns:a16="http://schemas.microsoft.com/office/drawing/2014/main" xmlns="" id="{FF2545F1-F2B5-DC4E-80E7-F1A7AD7F4827}"/>
            </a:ext>
          </a:extLst>
        </xdr:cNvPr>
        <xdr:cNvPicPr/>
      </xdr:nvPicPr>
      <xdr:blipFill>
        <a:blip xmlns:r="http://schemas.openxmlformats.org/officeDocument/2006/relationships" r:embed="rId1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27279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135</xdr:row>
      <xdr:rowOff>0</xdr:rowOff>
    </xdr:from>
    <xdr:ext cx="2667000" cy="2667000"/>
    <xdr:pic>
      <xdr:nvPicPr>
        <xdr:cNvPr id="135" name="Image 134" descr="Picture">
          <a:extLst>
            <a:ext uri="{FF2B5EF4-FFF2-40B4-BE49-F238E27FC236}">
              <a16:creationId xmlns:a16="http://schemas.microsoft.com/office/drawing/2014/main" xmlns="" id="{B0E73E81-EA15-3042-9378-79F897EECCB9}"/>
            </a:ext>
          </a:extLst>
        </xdr:cNvPr>
        <xdr:cNvPicPr/>
      </xdr:nvPicPr>
      <xdr:blipFill>
        <a:blip xmlns:r="http://schemas.openxmlformats.org/officeDocument/2006/relationships" r:embed="rId1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30123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136</xdr:row>
      <xdr:rowOff>0</xdr:rowOff>
    </xdr:from>
    <xdr:ext cx="2667000" cy="2667000"/>
    <xdr:pic>
      <xdr:nvPicPr>
        <xdr:cNvPr id="136" name="Image 135" descr="Picture">
          <a:extLst>
            <a:ext uri="{FF2B5EF4-FFF2-40B4-BE49-F238E27FC236}">
              <a16:creationId xmlns:a16="http://schemas.microsoft.com/office/drawing/2014/main" xmlns="" id="{45962B4D-966A-1649-82B2-80A237AA0E47}"/>
            </a:ext>
          </a:extLst>
        </xdr:cNvPr>
        <xdr:cNvPicPr/>
      </xdr:nvPicPr>
      <xdr:blipFill>
        <a:blip xmlns:r="http://schemas.openxmlformats.org/officeDocument/2006/relationships" r:embed="rId1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32968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137</xdr:row>
      <xdr:rowOff>0</xdr:rowOff>
    </xdr:from>
    <xdr:ext cx="2667000" cy="2667000"/>
    <xdr:pic>
      <xdr:nvPicPr>
        <xdr:cNvPr id="137" name="Image 136" descr="Picture">
          <a:extLst>
            <a:ext uri="{FF2B5EF4-FFF2-40B4-BE49-F238E27FC236}">
              <a16:creationId xmlns:a16="http://schemas.microsoft.com/office/drawing/2014/main" xmlns="" id="{B2571773-BA5D-6241-BAA1-75A90A6083CC}"/>
            </a:ext>
          </a:extLst>
        </xdr:cNvPr>
        <xdr:cNvPicPr/>
      </xdr:nvPicPr>
      <xdr:blipFill>
        <a:blip xmlns:r="http://schemas.openxmlformats.org/officeDocument/2006/relationships" r:embed="rId1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35813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138</xdr:row>
      <xdr:rowOff>0</xdr:rowOff>
    </xdr:from>
    <xdr:ext cx="2667000" cy="2667000"/>
    <xdr:pic>
      <xdr:nvPicPr>
        <xdr:cNvPr id="138" name="Image 137" descr="Picture">
          <a:extLst>
            <a:ext uri="{FF2B5EF4-FFF2-40B4-BE49-F238E27FC236}">
              <a16:creationId xmlns:a16="http://schemas.microsoft.com/office/drawing/2014/main" xmlns="" id="{5073D14F-63E2-AD4D-849A-E5E34F831295}"/>
            </a:ext>
          </a:extLst>
        </xdr:cNvPr>
        <xdr:cNvPicPr/>
      </xdr:nvPicPr>
      <xdr:blipFill>
        <a:blip xmlns:r="http://schemas.openxmlformats.org/officeDocument/2006/relationships" r:embed="rId1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38658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139</xdr:row>
      <xdr:rowOff>0</xdr:rowOff>
    </xdr:from>
    <xdr:ext cx="2667000" cy="2667000"/>
    <xdr:pic>
      <xdr:nvPicPr>
        <xdr:cNvPr id="139" name="Image 138" descr="Picture">
          <a:extLst>
            <a:ext uri="{FF2B5EF4-FFF2-40B4-BE49-F238E27FC236}">
              <a16:creationId xmlns:a16="http://schemas.microsoft.com/office/drawing/2014/main" xmlns="" id="{6C8DB329-1A76-554B-B816-73E145370361}"/>
            </a:ext>
          </a:extLst>
        </xdr:cNvPr>
        <xdr:cNvPicPr/>
      </xdr:nvPicPr>
      <xdr:blipFill>
        <a:blip xmlns:r="http://schemas.openxmlformats.org/officeDocument/2006/relationships" r:embed="rId1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41503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140</xdr:row>
      <xdr:rowOff>0</xdr:rowOff>
    </xdr:from>
    <xdr:ext cx="2667000" cy="2667000"/>
    <xdr:pic>
      <xdr:nvPicPr>
        <xdr:cNvPr id="140" name="Image 139" descr="Picture">
          <a:extLst>
            <a:ext uri="{FF2B5EF4-FFF2-40B4-BE49-F238E27FC236}">
              <a16:creationId xmlns:a16="http://schemas.microsoft.com/office/drawing/2014/main" xmlns="" id="{22DF57AB-81D6-B24F-8F11-3F7FE1966754}"/>
            </a:ext>
          </a:extLst>
        </xdr:cNvPr>
        <xdr:cNvPicPr/>
      </xdr:nvPicPr>
      <xdr:blipFill>
        <a:blip xmlns:r="http://schemas.openxmlformats.org/officeDocument/2006/relationships" r:embed="rId1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44347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141</xdr:row>
      <xdr:rowOff>0</xdr:rowOff>
    </xdr:from>
    <xdr:ext cx="2667000" cy="2667000"/>
    <xdr:pic>
      <xdr:nvPicPr>
        <xdr:cNvPr id="141" name="Image 140" descr="Picture">
          <a:extLst>
            <a:ext uri="{FF2B5EF4-FFF2-40B4-BE49-F238E27FC236}">
              <a16:creationId xmlns:a16="http://schemas.microsoft.com/office/drawing/2014/main" xmlns="" id="{AB53074D-BEF1-C647-BFD6-15EEC44195C5}"/>
            </a:ext>
          </a:extLst>
        </xdr:cNvPr>
        <xdr:cNvPicPr/>
      </xdr:nvPicPr>
      <xdr:blipFill>
        <a:blip xmlns:r="http://schemas.openxmlformats.org/officeDocument/2006/relationships" r:embed="rId1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47192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142</xdr:row>
      <xdr:rowOff>0</xdr:rowOff>
    </xdr:from>
    <xdr:ext cx="2667000" cy="2667000"/>
    <xdr:pic>
      <xdr:nvPicPr>
        <xdr:cNvPr id="142" name="Image 141" descr="Picture">
          <a:extLst>
            <a:ext uri="{FF2B5EF4-FFF2-40B4-BE49-F238E27FC236}">
              <a16:creationId xmlns:a16="http://schemas.microsoft.com/office/drawing/2014/main" xmlns="" id="{DA7368C1-ACEC-7441-9E9C-A66B69D8F035}"/>
            </a:ext>
          </a:extLst>
        </xdr:cNvPr>
        <xdr:cNvPicPr/>
      </xdr:nvPicPr>
      <xdr:blipFill>
        <a:blip xmlns:r="http://schemas.openxmlformats.org/officeDocument/2006/relationships" r:embed="rId1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50037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143</xdr:row>
      <xdr:rowOff>0</xdr:rowOff>
    </xdr:from>
    <xdr:ext cx="2667000" cy="2667000"/>
    <xdr:pic>
      <xdr:nvPicPr>
        <xdr:cNvPr id="143" name="Image 142" descr="Picture">
          <a:extLst>
            <a:ext uri="{FF2B5EF4-FFF2-40B4-BE49-F238E27FC236}">
              <a16:creationId xmlns:a16="http://schemas.microsoft.com/office/drawing/2014/main" xmlns="" id="{C876D01D-86CC-5E4D-83DB-0B5A7DB6C04A}"/>
            </a:ext>
          </a:extLst>
        </xdr:cNvPr>
        <xdr:cNvPicPr/>
      </xdr:nvPicPr>
      <xdr:blipFill>
        <a:blip xmlns:r="http://schemas.openxmlformats.org/officeDocument/2006/relationships" r:embed="rId1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52882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144</xdr:row>
      <xdr:rowOff>0</xdr:rowOff>
    </xdr:from>
    <xdr:ext cx="2667000" cy="2667000"/>
    <xdr:pic>
      <xdr:nvPicPr>
        <xdr:cNvPr id="144" name="Image 143" descr="Picture">
          <a:extLst>
            <a:ext uri="{FF2B5EF4-FFF2-40B4-BE49-F238E27FC236}">
              <a16:creationId xmlns:a16="http://schemas.microsoft.com/office/drawing/2014/main" xmlns="" id="{475D7A17-E4DD-A844-AE6C-C54293DD93E2}"/>
            </a:ext>
          </a:extLst>
        </xdr:cNvPr>
        <xdr:cNvPicPr/>
      </xdr:nvPicPr>
      <xdr:blipFill>
        <a:blip xmlns:r="http://schemas.openxmlformats.org/officeDocument/2006/relationships" r:embed="rId1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55727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145</xdr:row>
      <xdr:rowOff>0</xdr:rowOff>
    </xdr:from>
    <xdr:ext cx="2667000" cy="2667000"/>
    <xdr:pic>
      <xdr:nvPicPr>
        <xdr:cNvPr id="145" name="Image 144" descr="Picture">
          <a:extLst>
            <a:ext uri="{FF2B5EF4-FFF2-40B4-BE49-F238E27FC236}">
              <a16:creationId xmlns:a16="http://schemas.microsoft.com/office/drawing/2014/main" xmlns="" id="{1AD8161E-0696-8544-81EA-BE4888C1239C}"/>
            </a:ext>
          </a:extLst>
        </xdr:cNvPr>
        <xdr:cNvPicPr/>
      </xdr:nvPicPr>
      <xdr:blipFill>
        <a:blip xmlns:r="http://schemas.openxmlformats.org/officeDocument/2006/relationships" r:embed="rId1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58571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146</xdr:row>
      <xdr:rowOff>0</xdr:rowOff>
    </xdr:from>
    <xdr:ext cx="2667000" cy="2667000"/>
    <xdr:pic>
      <xdr:nvPicPr>
        <xdr:cNvPr id="146" name="Image 145" descr="Picture">
          <a:extLst>
            <a:ext uri="{FF2B5EF4-FFF2-40B4-BE49-F238E27FC236}">
              <a16:creationId xmlns:a16="http://schemas.microsoft.com/office/drawing/2014/main" xmlns="" id="{511EF1A1-9A2B-9441-9832-BF360514EF62}"/>
            </a:ext>
          </a:extLst>
        </xdr:cNvPr>
        <xdr:cNvPicPr/>
      </xdr:nvPicPr>
      <xdr:blipFill>
        <a:blip xmlns:r="http://schemas.openxmlformats.org/officeDocument/2006/relationships" r:embed="rId1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61416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147</xdr:row>
      <xdr:rowOff>0</xdr:rowOff>
    </xdr:from>
    <xdr:ext cx="2667000" cy="2667000"/>
    <xdr:pic>
      <xdr:nvPicPr>
        <xdr:cNvPr id="147" name="Image 146" descr="Picture">
          <a:extLst>
            <a:ext uri="{FF2B5EF4-FFF2-40B4-BE49-F238E27FC236}">
              <a16:creationId xmlns:a16="http://schemas.microsoft.com/office/drawing/2014/main" xmlns="" id="{F522D9DA-7938-9946-BB16-F475242F948A}"/>
            </a:ext>
          </a:extLst>
        </xdr:cNvPr>
        <xdr:cNvPicPr/>
      </xdr:nvPicPr>
      <xdr:blipFill>
        <a:blip xmlns:r="http://schemas.openxmlformats.org/officeDocument/2006/relationships" r:embed="rId1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64261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148</xdr:row>
      <xdr:rowOff>0</xdr:rowOff>
    </xdr:from>
    <xdr:ext cx="2667000" cy="2667000"/>
    <xdr:pic>
      <xdr:nvPicPr>
        <xdr:cNvPr id="148" name="Image 147" descr="Picture">
          <a:extLst>
            <a:ext uri="{FF2B5EF4-FFF2-40B4-BE49-F238E27FC236}">
              <a16:creationId xmlns:a16="http://schemas.microsoft.com/office/drawing/2014/main" xmlns="" id="{15F986CE-27F8-C744-8ACA-C0F91A9127A7}"/>
            </a:ext>
          </a:extLst>
        </xdr:cNvPr>
        <xdr:cNvPicPr/>
      </xdr:nvPicPr>
      <xdr:blipFill>
        <a:blip xmlns:r="http://schemas.openxmlformats.org/officeDocument/2006/relationships" r:embed="rId1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67106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149</xdr:row>
      <xdr:rowOff>0</xdr:rowOff>
    </xdr:from>
    <xdr:ext cx="2667000" cy="2667000"/>
    <xdr:pic>
      <xdr:nvPicPr>
        <xdr:cNvPr id="149" name="Image 148" descr="Picture">
          <a:extLst>
            <a:ext uri="{FF2B5EF4-FFF2-40B4-BE49-F238E27FC236}">
              <a16:creationId xmlns:a16="http://schemas.microsoft.com/office/drawing/2014/main" xmlns="" id="{55FF318D-31FB-3A42-A681-8E2912345E63}"/>
            </a:ext>
          </a:extLst>
        </xdr:cNvPr>
        <xdr:cNvPicPr/>
      </xdr:nvPicPr>
      <xdr:blipFill>
        <a:blip xmlns:r="http://schemas.openxmlformats.org/officeDocument/2006/relationships" r:embed="rId1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69951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150</xdr:row>
      <xdr:rowOff>0</xdr:rowOff>
    </xdr:from>
    <xdr:ext cx="2667000" cy="2667000"/>
    <xdr:pic>
      <xdr:nvPicPr>
        <xdr:cNvPr id="150" name="Image 149" descr="Picture">
          <a:extLst>
            <a:ext uri="{FF2B5EF4-FFF2-40B4-BE49-F238E27FC236}">
              <a16:creationId xmlns:a16="http://schemas.microsoft.com/office/drawing/2014/main" xmlns="" id="{EDBEC983-0EE9-9D48-BD7D-33073CA8152E}"/>
            </a:ext>
          </a:extLst>
        </xdr:cNvPr>
        <xdr:cNvPicPr/>
      </xdr:nvPicPr>
      <xdr:blipFill>
        <a:blip xmlns:r="http://schemas.openxmlformats.org/officeDocument/2006/relationships" r:embed="rId1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72795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151</xdr:row>
      <xdr:rowOff>0</xdr:rowOff>
    </xdr:from>
    <xdr:ext cx="2667000" cy="2667000"/>
    <xdr:pic>
      <xdr:nvPicPr>
        <xdr:cNvPr id="151" name="Image 150" descr="Picture">
          <a:extLst>
            <a:ext uri="{FF2B5EF4-FFF2-40B4-BE49-F238E27FC236}">
              <a16:creationId xmlns:a16="http://schemas.microsoft.com/office/drawing/2014/main" xmlns="" id="{9805CC68-E0CE-394A-9B54-161C646710DA}"/>
            </a:ext>
          </a:extLst>
        </xdr:cNvPr>
        <xdr:cNvPicPr/>
      </xdr:nvPicPr>
      <xdr:blipFill>
        <a:blip xmlns:r="http://schemas.openxmlformats.org/officeDocument/2006/relationships" r:embed="rId1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75640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152</xdr:row>
      <xdr:rowOff>0</xdr:rowOff>
    </xdr:from>
    <xdr:ext cx="2667000" cy="2667000"/>
    <xdr:pic>
      <xdr:nvPicPr>
        <xdr:cNvPr id="152" name="Image 151" descr="Picture">
          <a:extLst>
            <a:ext uri="{FF2B5EF4-FFF2-40B4-BE49-F238E27FC236}">
              <a16:creationId xmlns:a16="http://schemas.microsoft.com/office/drawing/2014/main" xmlns="" id="{85E57D17-BC5D-4649-A517-89BBCAF7C8B4}"/>
            </a:ext>
          </a:extLst>
        </xdr:cNvPr>
        <xdr:cNvPicPr/>
      </xdr:nvPicPr>
      <xdr:blipFill>
        <a:blip xmlns:r="http://schemas.openxmlformats.org/officeDocument/2006/relationships" r:embed="rId1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78485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153</xdr:row>
      <xdr:rowOff>0</xdr:rowOff>
    </xdr:from>
    <xdr:ext cx="2667000" cy="2667000"/>
    <xdr:pic>
      <xdr:nvPicPr>
        <xdr:cNvPr id="153" name="Image 152" descr="Picture">
          <a:extLst>
            <a:ext uri="{FF2B5EF4-FFF2-40B4-BE49-F238E27FC236}">
              <a16:creationId xmlns:a16="http://schemas.microsoft.com/office/drawing/2014/main" xmlns="" id="{D67CF58C-EF18-B245-A814-B588CBBB9624}"/>
            </a:ext>
          </a:extLst>
        </xdr:cNvPr>
        <xdr:cNvPicPr/>
      </xdr:nvPicPr>
      <xdr:blipFill>
        <a:blip xmlns:r="http://schemas.openxmlformats.org/officeDocument/2006/relationships" r:embed="rId1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81330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154</xdr:row>
      <xdr:rowOff>0</xdr:rowOff>
    </xdr:from>
    <xdr:ext cx="2667000" cy="2667000"/>
    <xdr:pic>
      <xdr:nvPicPr>
        <xdr:cNvPr id="154" name="Image 153" descr="Picture">
          <a:extLst>
            <a:ext uri="{FF2B5EF4-FFF2-40B4-BE49-F238E27FC236}">
              <a16:creationId xmlns:a16="http://schemas.microsoft.com/office/drawing/2014/main" xmlns="" id="{6437D27C-E9BC-6842-B2FC-0E4408584F06}"/>
            </a:ext>
          </a:extLst>
        </xdr:cNvPr>
        <xdr:cNvPicPr/>
      </xdr:nvPicPr>
      <xdr:blipFill>
        <a:blip xmlns:r="http://schemas.openxmlformats.org/officeDocument/2006/relationships" r:embed="rId1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84175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155</xdr:row>
      <xdr:rowOff>0</xdr:rowOff>
    </xdr:from>
    <xdr:ext cx="2667000" cy="2667000"/>
    <xdr:pic>
      <xdr:nvPicPr>
        <xdr:cNvPr id="155" name="Image 154" descr="Picture">
          <a:extLst>
            <a:ext uri="{FF2B5EF4-FFF2-40B4-BE49-F238E27FC236}">
              <a16:creationId xmlns:a16="http://schemas.microsoft.com/office/drawing/2014/main" xmlns="" id="{7DC551E6-C0B8-DE48-AF8D-2449FA5CD566}"/>
            </a:ext>
          </a:extLst>
        </xdr:cNvPr>
        <xdr:cNvPicPr/>
      </xdr:nvPicPr>
      <xdr:blipFill>
        <a:blip xmlns:r="http://schemas.openxmlformats.org/officeDocument/2006/relationships" r:embed="rId1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87019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156</xdr:row>
      <xdr:rowOff>0</xdr:rowOff>
    </xdr:from>
    <xdr:ext cx="2667000" cy="2667000"/>
    <xdr:pic>
      <xdr:nvPicPr>
        <xdr:cNvPr id="156" name="Image 155" descr="Picture">
          <a:extLst>
            <a:ext uri="{FF2B5EF4-FFF2-40B4-BE49-F238E27FC236}">
              <a16:creationId xmlns:a16="http://schemas.microsoft.com/office/drawing/2014/main" xmlns="" id="{83438529-8FAC-6249-B130-91B43C113B8E}"/>
            </a:ext>
          </a:extLst>
        </xdr:cNvPr>
        <xdr:cNvPicPr/>
      </xdr:nvPicPr>
      <xdr:blipFill>
        <a:blip xmlns:r="http://schemas.openxmlformats.org/officeDocument/2006/relationships" r:embed="rId1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89864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157</xdr:row>
      <xdr:rowOff>0</xdr:rowOff>
    </xdr:from>
    <xdr:ext cx="2667000" cy="2667000"/>
    <xdr:pic>
      <xdr:nvPicPr>
        <xdr:cNvPr id="157" name="Image 156" descr="Picture">
          <a:extLst>
            <a:ext uri="{FF2B5EF4-FFF2-40B4-BE49-F238E27FC236}">
              <a16:creationId xmlns:a16="http://schemas.microsoft.com/office/drawing/2014/main" xmlns="" id="{BDD1A25B-703D-1043-842E-341A8E28DDE7}"/>
            </a:ext>
          </a:extLst>
        </xdr:cNvPr>
        <xdr:cNvPicPr/>
      </xdr:nvPicPr>
      <xdr:blipFill>
        <a:blip xmlns:r="http://schemas.openxmlformats.org/officeDocument/2006/relationships" r:embed="rId1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92709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158</xdr:row>
      <xdr:rowOff>0</xdr:rowOff>
    </xdr:from>
    <xdr:ext cx="2667000" cy="2667000"/>
    <xdr:pic>
      <xdr:nvPicPr>
        <xdr:cNvPr id="158" name="Image 157" descr="Picture">
          <a:extLst>
            <a:ext uri="{FF2B5EF4-FFF2-40B4-BE49-F238E27FC236}">
              <a16:creationId xmlns:a16="http://schemas.microsoft.com/office/drawing/2014/main" xmlns="" id="{27568586-9142-3148-A190-1013887E064C}"/>
            </a:ext>
          </a:extLst>
        </xdr:cNvPr>
        <xdr:cNvPicPr/>
      </xdr:nvPicPr>
      <xdr:blipFill>
        <a:blip xmlns:r="http://schemas.openxmlformats.org/officeDocument/2006/relationships" r:embed="rId1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95554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159</xdr:row>
      <xdr:rowOff>0</xdr:rowOff>
    </xdr:from>
    <xdr:ext cx="2667000" cy="2667000"/>
    <xdr:pic>
      <xdr:nvPicPr>
        <xdr:cNvPr id="159" name="Image 158" descr="Picture">
          <a:extLst>
            <a:ext uri="{FF2B5EF4-FFF2-40B4-BE49-F238E27FC236}">
              <a16:creationId xmlns:a16="http://schemas.microsoft.com/office/drawing/2014/main" xmlns="" id="{0F2F6139-7B85-1C47-BA1E-880CAEE18BE8}"/>
            </a:ext>
          </a:extLst>
        </xdr:cNvPr>
        <xdr:cNvPicPr/>
      </xdr:nvPicPr>
      <xdr:blipFill>
        <a:blip xmlns:r="http://schemas.openxmlformats.org/officeDocument/2006/relationships" r:embed="rId1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398399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160</xdr:row>
      <xdr:rowOff>0</xdr:rowOff>
    </xdr:from>
    <xdr:ext cx="2667000" cy="2667000"/>
    <xdr:pic>
      <xdr:nvPicPr>
        <xdr:cNvPr id="160" name="Image 159" descr="Picture">
          <a:extLst>
            <a:ext uri="{FF2B5EF4-FFF2-40B4-BE49-F238E27FC236}">
              <a16:creationId xmlns:a16="http://schemas.microsoft.com/office/drawing/2014/main" xmlns="" id="{6E7678B3-B093-B545-A87B-9932BF3F562B}"/>
            </a:ext>
          </a:extLst>
        </xdr:cNvPr>
        <xdr:cNvPicPr/>
      </xdr:nvPicPr>
      <xdr:blipFill>
        <a:blip xmlns:r="http://schemas.openxmlformats.org/officeDocument/2006/relationships" r:embed="rId1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01243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161</xdr:row>
      <xdr:rowOff>0</xdr:rowOff>
    </xdr:from>
    <xdr:ext cx="2667000" cy="2667000"/>
    <xdr:pic>
      <xdr:nvPicPr>
        <xdr:cNvPr id="161" name="Image 160" descr="Picture">
          <a:extLst>
            <a:ext uri="{FF2B5EF4-FFF2-40B4-BE49-F238E27FC236}">
              <a16:creationId xmlns:a16="http://schemas.microsoft.com/office/drawing/2014/main" xmlns="" id="{1608737A-4196-5341-A161-40D423DD18C4}"/>
            </a:ext>
          </a:extLst>
        </xdr:cNvPr>
        <xdr:cNvPicPr/>
      </xdr:nvPicPr>
      <xdr:blipFill>
        <a:blip xmlns:r="http://schemas.openxmlformats.org/officeDocument/2006/relationships" r:embed="rId1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04088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162</xdr:row>
      <xdr:rowOff>0</xdr:rowOff>
    </xdr:from>
    <xdr:ext cx="2667000" cy="2667000"/>
    <xdr:pic>
      <xdr:nvPicPr>
        <xdr:cNvPr id="162" name="Image 161" descr="Picture">
          <a:extLst>
            <a:ext uri="{FF2B5EF4-FFF2-40B4-BE49-F238E27FC236}">
              <a16:creationId xmlns:a16="http://schemas.microsoft.com/office/drawing/2014/main" xmlns="" id="{5B9A4B14-6C15-C348-AEC0-DCA06657DE71}"/>
            </a:ext>
          </a:extLst>
        </xdr:cNvPr>
        <xdr:cNvPicPr/>
      </xdr:nvPicPr>
      <xdr:blipFill>
        <a:blip xmlns:r="http://schemas.openxmlformats.org/officeDocument/2006/relationships" r:embed="rId1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06933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163</xdr:row>
      <xdr:rowOff>0</xdr:rowOff>
    </xdr:from>
    <xdr:ext cx="2667000" cy="2667000"/>
    <xdr:pic>
      <xdr:nvPicPr>
        <xdr:cNvPr id="163" name="Image 162" descr="Picture">
          <a:extLst>
            <a:ext uri="{FF2B5EF4-FFF2-40B4-BE49-F238E27FC236}">
              <a16:creationId xmlns:a16="http://schemas.microsoft.com/office/drawing/2014/main" xmlns="" id="{DA696C68-5B2D-9542-8CF5-4638B09AE50E}"/>
            </a:ext>
          </a:extLst>
        </xdr:cNvPr>
        <xdr:cNvPicPr/>
      </xdr:nvPicPr>
      <xdr:blipFill>
        <a:blip xmlns:r="http://schemas.openxmlformats.org/officeDocument/2006/relationships" r:embed="rId1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09778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164</xdr:row>
      <xdr:rowOff>0</xdr:rowOff>
    </xdr:from>
    <xdr:ext cx="2667000" cy="2667000"/>
    <xdr:pic>
      <xdr:nvPicPr>
        <xdr:cNvPr id="164" name="Image 163" descr="Picture">
          <a:extLst>
            <a:ext uri="{FF2B5EF4-FFF2-40B4-BE49-F238E27FC236}">
              <a16:creationId xmlns:a16="http://schemas.microsoft.com/office/drawing/2014/main" xmlns="" id="{6CABEEFE-D575-E14C-8757-3361237989F7}"/>
            </a:ext>
          </a:extLst>
        </xdr:cNvPr>
        <xdr:cNvPicPr/>
      </xdr:nvPicPr>
      <xdr:blipFill>
        <a:blip xmlns:r="http://schemas.openxmlformats.org/officeDocument/2006/relationships" r:embed="rId1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12623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165</xdr:row>
      <xdr:rowOff>0</xdr:rowOff>
    </xdr:from>
    <xdr:ext cx="2667000" cy="2667000"/>
    <xdr:pic>
      <xdr:nvPicPr>
        <xdr:cNvPr id="165" name="Image 164" descr="Picture">
          <a:extLst>
            <a:ext uri="{FF2B5EF4-FFF2-40B4-BE49-F238E27FC236}">
              <a16:creationId xmlns:a16="http://schemas.microsoft.com/office/drawing/2014/main" xmlns="" id="{C51EC05C-A412-834A-BE96-D0D797278527}"/>
            </a:ext>
          </a:extLst>
        </xdr:cNvPr>
        <xdr:cNvPicPr/>
      </xdr:nvPicPr>
      <xdr:blipFill>
        <a:blip xmlns:r="http://schemas.openxmlformats.org/officeDocument/2006/relationships" r:embed="rId1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15467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166</xdr:row>
      <xdr:rowOff>0</xdr:rowOff>
    </xdr:from>
    <xdr:ext cx="2667000" cy="1562986"/>
    <xdr:pic>
      <xdr:nvPicPr>
        <xdr:cNvPr id="166" name="Image 166" descr="Picture">
          <a:extLst>
            <a:ext uri="{FF2B5EF4-FFF2-40B4-BE49-F238E27FC236}">
              <a16:creationId xmlns:a16="http://schemas.microsoft.com/office/drawing/2014/main" xmlns="" id="{E3571242-98DD-0F43-B43A-2D10D6448FA1}"/>
            </a:ext>
          </a:extLst>
        </xdr:cNvPr>
        <xdr:cNvPicPr/>
      </xdr:nvPicPr>
      <xdr:blipFill>
        <a:blip xmlns:r="http://schemas.openxmlformats.org/officeDocument/2006/relationships" r:embed="rId1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18312600"/>
          <a:ext cx="2667000" cy="156298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167</xdr:row>
      <xdr:rowOff>0</xdr:rowOff>
    </xdr:from>
    <xdr:ext cx="2667000" cy="2667000"/>
    <xdr:pic>
      <xdr:nvPicPr>
        <xdr:cNvPr id="167" name="Image 167" descr="Picture">
          <a:extLst>
            <a:ext uri="{FF2B5EF4-FFF2-40B4-BE49-F238E27FC236}">
              <a16:creationId xmlns:a16="http://schemas.microsoft.com/office/drawing/2014/main" xmlns="" id="{5BC3A812-AFD5-8D4D-B144-42576F4B9FB0}"/>
            </a:ext>
          </a:extLst>
        </xdr:cNvPr>
        <xdr:cNvPicPr/>
      </xdr:nvPicPr>
      <xdr:blipFill>
        <a:blip xmlns:r="http://schemas.openxmlformats.org/officeDocument/2006/relationships" r:embed="rId1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19976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168</xdr:row>
      <xdr:rowOff>0</xdr:rowOff>
    </xdr:from>
    <xdr:ext cx="2667000" cy="2667000"/>
    <xdr:pic>
      <xdr:nvPicPr>
        <xdr:cNvPr id="168" name="Image 168" descr="Picture">
          <a:extLst>
            <a:ext uri="{FF2B5EF4-FFF2-40B4-BE49-F238E27FC236}">
              <a16:creationId xmlns:a16="http://schemas.microsoft.com/office/drawing/2014/main" xmlns="" id="{EE64F8D3-1E4A-C64F-B13C-306EE781692F}"/>
            </a:ext>
          </a:extLst>
        </xdr:cNvPr>
        <xdr:cNvPicPr/>
      </xdr:nvPicPr>
      <xdr:blipFill>
        <a:blip xmlns:r="http://schemas.openxmlformats.org/officeDocument/2006/relationships" r:embed="rId1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22821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169</xdr:row>
      <xdr:rowOff>0</xdr:rowOff>
    </xdr:from>
    <xdr:ext cx="2667000" cy="2667000"/>
    <xdr:pic>
      <xdr:nvPicPr>
        <xdr:cNvPr id="169" name="Image 169" descr="Picture">
          <a:extLst>
            <a:ext uri="{FF2B5EF4-FFF2-40B4-BE49-F238E27FC236}">
              <a16:creationId xmlns:a16="http://schemas.microsoft.com/office/drawing/2014/main" xmlns="" id="{A6AEA643-C60C-014F-B77F-EA250C066E08}"/>
            </a:ext>
          </a:extLst>
        </xdr:cNvPr>
        <xdr:cNvPicPr/>
      </xdr:nvPicPr>
      <xdr:blipFill>
        <a:blip xmlns:r="http://schemas.openxmlformats.org/officeDocument/2006/relationships" r:embed="rId1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25665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170</xdr:row>
      <xdr:rowOff>0</xdr:rowOff>
    </xdr:from>
    <xdr:ext cx="2667000" cy="2667000"/>
    <xdr:pic>
      <xdr:nvPicPr>
        <xdr:cNvPr id="170" name="Image 170" descr="Picture">
          <a:extLst>
            <a:ext uri="{FF2B5EF4-FFF2-40B4-BE49-F238E27FC236}">
              <a16:creationId xmlns:a16="http://schemas.microsoft.com/office/drawing/2014/main" xmlns="" id="{196ACE26-55FF-054F-8288-38415B354FAD}"/>
            </a:ext>
          </a:extLst>
        </xdr:cNvPr>
        <xdr:cNvPicPr/>
      </xdr:nvPicPr>
      <xdr:blipFill>
        <a:blip xmlns:r="http://schemas.openxmlformats.org/officeDocument/2006/relationships" r:embed="rId1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28510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171</xdr:row>
      <xdr:rowOff>0</xdr:rowOff>
    </xdr:from>
    <xdr:ext cx="2667000" cy="2667000"/>
    <xdr:pic>
      <xdr:nvPicPr>
        <xdr:cNvPr id="171" name="Image 171" descr="Picture">
          <a:extLst>
            <a:ext uri="{FF2B5EF4-FFF2-40B4-BE49-F238E27FC236}">
              <a16:creationId xmlns:a16="http://schemas.microsoft.com/office/drawing/2014/main" xmlns="" id="{510E77BA-D5F8-2F48-B025-2C17352B0086}"/>
            </a:ext>
          </a:extLst>
        </xdr:cNvPr>
        <xdr:cNvPicPr/>
      </xdr:nvPicPr>
      <xdr:blipFill>
        <a:blip xmlns:r="http://schemas.openxmlformats.org/officeDocument/2006/relationships" r:embed="rId1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31355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172</xdr:row>
      <xdr:rowOff>0</xdr:rowOff>
    </xdr:from>
    <xdr:ext cx="2619375" cy="2343150"/>
    <xdr:pic>
      <xdr:nvPicPr>
        <xdr:cNvPr id="172" name="Image 172" descr="Picture">
          <a:extLst>
            <a:ext uri="{FF2B5EF4-FFF2-40B4-BE49-F238E27FC236}">
              <a16:creationId xmlns:a16="http://schemas.microsoft.com/office/drawing/2014/main" xmlns="" id="{B2979137-2E05-F14D-B320-5D92D30BC7F4}"/>
            </a:ext>
          </a:extLst>
        </xdr:cNvPr>
        <xdr:cNvPicPr/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10744200" y="434200300"/>
          <a:ext cx="2619375" cy="234315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173</xdr:row>
      <xdr:rowOff>0</xdr:rowOff>
    </xdr:from>
    <xdr:ext cx="2619375" cy="2343150"/>
    <xdr:pic>
      <xdr:nvPicPr>
        <xdr:cNvPr id="173" name="Image 173" descr="Picture">
          <a:extLst>
            <a:ext uri="{FF2B5EF4-FFF2-40B4-BE49-F238E27FC236}">
              <a16:creationId xmlns:a16="http://schemas.microsoft.com/office/drawing/2014/main" xmlns="" id="{EA00E5F9-8483-5B4D-917B-3419CD84E22C}"/>
            </a:ext>
          </a:extLst>
        </xdr:cNvPr>
        <xdr:cNvPicPr/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xfrm>
          <a:off x="10744200" y="436702200"/>
          <a:ext cx="2619375" cy="234315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174</xdr:row>
      <xdr:rowOff>0</xdr:rowOff>
    </xdr:from>
    <xdr:ext cx="2667000" cy="2667000"/>
    <xdr:pic>
      <xdr:nvPicPr>
        <xdr:cNvPr id="174" name="Image 174" descr="Picture">
          <a:extLst>
            <a:ext uri="{FF2B5EF4-FFF2-40B4-BE49-F238E27FC236}">
              <a16:creationId xmlns:a16="http://schemas.microsoft.com/office/drawing/2014/main" xmlns="" id="{5102B3DF-DB84-BA41-837C-7BD5FCE40F94}"/>
            </a:ext>
          </a:extLst>
        </xdr:cNvPr>
        <xdr:cNvPicPr/>
      </xdr:nvPicPr>
      <xdr:blipFill>
        <a:blip xmlns:r="http://schemas.openxmlformats.org/officeDocument/2006/relationships" r:embed="rId1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39204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175</xdr:row>
      <xdr:rowOff>0</xdr:rowOff>
    </xdr:from>
    <xdr:ext cx="2667000" cy="2667000"/>
    <xdr:pic>
      <xdr:nvPicPr>
        <xdr:cNvPr id="175" name="Image 175" descr="Picture">
          <a:extLst>
            <a:ext uri="{FF2B5EF4-FFF2-40B4-BE49-F238E27FC236}">
              <a16:creationId xmlns:a16="http://schemas.microsoft.com/office/drawing/2014/main" xmlns="" id="{206E08E6-BCCA-0149-B3DB-1D0A74DF151F}"/>
            </a:ext>
          </a:extLst>
        </xdr:cNvPr>
        <xdr:cNvPicPr/>
      </xdr:nvPicPr>
      <xdr:blipFill>
        <a:blip xmlns:r="http://schemas.openxmlformats.org/officeDocument/2006/relationships" r:embed="rId1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42048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176</xdr:row>
      <xdr:rowOff>0</xdr:rowOff>
    </xdr:from>
    <xdr:ext cx="2667000" cy="2667000"/>
    <xdr:pic>
      <xdr:nvPicPr>
        <xdr:cNvPr id="176" name="Image 176" descr="Picture">
          <a:extLst>
            <a:ext uri="{FF2B5EF4-FFF2-40B4-BE49-F238E27FC236}">
              <a16:creationId xmlns:a16="http://schemas.microsoft.com/office/drawing/2014/main" xmlns="" id="{CF4FD916-C2CC-0740-A34F-2FA9D2D3ACE8}"/>
            </a:ext>
          </a:extLst>
        </xdr:cNvPr>
        <xdr:cNvPicPr/>
      </xdr:nvPicPr>
      <xdr:blipFill>
        <a:blip xmlns:r="http://schemas.openxmlformats.org/officeDocument/2006/relationships" r:embed="rId1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44893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177</xdr:row>
      <xdr:rowOff>0</xdr:rowOff>
    </xdr:from>
    <xdr:ext cx="2667000" cy="2667000"/>
    <xdr:pic>
      <xdr:nvPicPr>
        <xdr:cNvPr id="177" name="Image 177" descr="Picture">
          <a:extLst>
            <a:ext uri="{FF2B5EF4-FFF2-40B4-BE49-F238E27FC236}">
              <a16:creationId xmlns:a16="http://schemas.microsoft.com/office/drawing/2014/main" xmlns="" id="{135A0034-79FA-2149-99DE-B3DE78692178}"/>
            </a:ext>
          </a:extLst>
        </xdr:cNvPr>
        <xdr:cNvPicPr/>
      </xdr:nvPicPr>
      <xdr:blipFill>
        <a:blip xmlns:r="http://schemas.openxmlformats.org/officeDocument/2006/relationships" r:embed="rId1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47738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178</xdr:row>
      <xdr:rowOff>0</xdr:rowOff>
    </xdr:from>
    <xdr:ext cx="2667000" cy="2667000"/>
    <xdr:pic>
      <xdr:nvPicPr>
        <xdr:cNvPr id="178" name="Image 178" descr="Picture">
          <a:extLst>
            <a:ext uri="{FF2B5EF4-FFF2-40B4-BE49-F238E27FC236}">
              <a16:creationId xmlns:a16="http://schemas.microsoft.com/office/drawing/2014/main" xmlns="" id="{A0AA686A-605B-024A-8AD8-81CECA6303BE}"/>
            </a:ext>
          </a:extLst>
        </xdr:cNvPr>
        <xdr:cNvPicPr/>
      </xdr:nvPicPr>
      <xdr:blipFill>
        <a:blip xmlns:r="http://schemas.openxmlformats.org/officeDocument/2006/relationships" r:embed="rId1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50583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179</xdr:row>
      <xdr:rowOff>0</xdr:rowOff>
    </xdr:from>
    <xdr:ext cx="2667000" cy="2667000"/>
    <xdr:pic>
      <xdr:nvPicPr>
        <xdr:cNvPr id="179" name="Image 179" descr="Picture">
          <a:extLst>
            <a:ext uri="{FF2B5EF4-FFF2-40B4-BE49-F238E27FC236}">
              <a16:creationId xmlns:a16="http://schemas.microsoft.com/office/drawing/2014/main" xmlns="" id="{3EBF09A0-022C-A448-AFDE-BE3337D58214}"/>
            </a:ext>
          </a:extLst>
        </xdr:cNvPr>
        <xdr:cNvPicPr/>
      </xdr:nvPicPr>
      <xdr:blipFill>
        <a:blip xmlns:r="http://schemas.openxmlformats.org/officeDocument/2006/relationships" r:embed="rId1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53428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180</xdr:row>
      <xdr:rowOff>0</xdr:rowOff>
    </xdr:from>
    <xdr:ext cx="2667000" cy="2667000"/>
    <xdr:pic>
      <xdr:nvPicPr>
        <xdr:cNvPr id="180" name="Image 180" descr="Picture">
          <a:extLst>
            <a:ext uri="{FF2B5EF4-FFF2-40B4-BE49-F238E27FC236}">
              <a16:creationId xmlns:a16="http://schemas.microsoft.com/office/drawing/2014/main" xmlns="" id="{3F400106-2B6B-7748-8325-4E3F762377CC}"/>
            </a:ext>
          </a:extLst>
        </xdr:cNvPr>
        <xdr:cNvPicPr/>
      </xdr:nvPicPr>
      <xdr:blipFill>
        <a:blip xmlns:r="http://schemas.openxmlformats.org/officeDocument/2006/relationships" r:embed="rId1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56272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181</xdr:row>
      <xdr:rowOff>0</xdr:rowOff>
    </xdr:from>
    <xdr:ext cx="2667000" cy="2667000"/>
    <xdr:pic>
      <xdr:nvPicPr>
        <xdr:cNvPr id="181" name="Image 181" descr="Picture">
          <a:extLst>
            <a:ext uri="{FF2B5EF4-FFF2-40B4-BE49-F238E27FC236}">
              <a16:creationId xmlns:a16="http://schemas.microsoft.com/office/drawing/2014/main" xmlns="" id="{D727053E-F4C7-BF42-9EF2-E1F66C21817E}"/>
            </a:ext>
          </a:extLst>
        </xdr:cNvPr>
        <xdr:cNvPicPr/>
      </xdr:nvPicPr>
      <xdr:blipFill>
        <a:blip xmlns:r="http://schemas.openxmlformats.org/officeDocument/2006/relationships" r:embed="rId1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59117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182</xdr:row>
      <xdr:rowOff>0</xdr:rowOff>
    </xdr:from>
    <xdr:ext cx="2667000" cy="2667000"/>
    <xdr:pic>
      <xdr:nvPicPr>
        <xdr:cNvPr id="182" name="Image 182" descr="Picture">
          <a:extLst>
            <a:ext uri="{FF2B5EF4-FFF2-40B4-BE49-F238E27FC236}">
              <a16:creationId xmlns:a16="http://schemas.microsoft.com/office/drawing/2014/main" xmlns="" id="{BCBE043B-EA6C-8B48-97D4-15DFAF0E01E1}"/>
            </a:ext>
          </a:extLst>
        </xdr:cNvPr>
        <xdr:cNvPicPr/>
      </xdr:nvPicPr>
      <xdr:blipFill>
        <a:blip xmlns:r="http://schemas.openxmlformats.org/officeDocument/2006/relationships" r:embed="rId1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61962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183</xdr:row>
      <xdr:rowOff>0</xdr:rowOff>
    </xdr:from>
    <xdr:ext cx="2667000" cy="2667000"/>
    <xdr:pic>
      <xdr:nvPicPr>
        <xdr:cNvPr id="183" name="Image 183" descr="Picture">
          <a:extLst>
            <a:ext uri="{FF2B5EF4-FFF2-40B4-BE49-F238E27FC236}">
              <a16:creationId xmlns:a16="http://schemas.microsoft.com/office/drawing/2014/main" xmlns="" id="{74744204-1545-2741-9965-8AD3DE33B689}"/>
            </a:ext>
          </a:extLst>
        </xdr:cNvPr>
        <xdr:cNvPicPr/>
      </xdr:nvPicPr>
      <xdr:blipFill>
        <a:blip xmlns:r="http://schemas.openxmlformats.org/officeDocument/2006/relationships" r:embed="rId1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64807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184</xdr:row>
      <xdr:rowOff>0</xdr:rowOff>
    </xdr:from>
    <xdr:ext cx="2667000" cy="2667000"/>
    <xdr:pic>
      <xdr:nvPicPr>
        <xdr:cNvPr id="184" name="Image 184" descr="Picture">
          <a:extLst>
            <a:ext uri="{FF2B5EF4-FFF2-40B4-BE49-F238E27FC236}">
              <a16:creationId xmlns:a16="http://schemas.microsoft.com/office/drawing/2014/main" xmlns="" id="{EE0E9235-C603-094C-B0BC-5B3820630E78}"/>
            </a:ext>
          </a:extLst>
        </xdr:cNvPr>
        <xdr:cNvPicPr/>
      </xdr:nvPicPr>
      <xdr:blipFill>
        <a:blip xmlns:r="http://schemas.openxmlformats.org/officeDocument/2006/relationships" r:embed="rId1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67652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185</xdr:row>
      <xdr:rowOff>0</xdr:rowOff>
    </xdr:from>
    <xdr:ext cx="2667000" cy="2667000"/>
    <xdr:pic>
      <xdr:nvPicPr>
        <xdr:cNvPr id="185" name="Image 185" descr="Picture">
          <a:extLst>
            <a:ext uri="{FF2B5EF4-FFF2-40B4-BE49-F238E27FC236}">
              <a16:creationId xmlns:a16="http://schemas.microsoft.com/office/drawing/2014/main" xmlns="" id="{DA1BE19A-AD0F-3A41-8310-E094863E083A}"/>
            </a:ext>
          </a:extLst>
        </xdr:cNvPr>
        <xdr:cNvPicPr/>
      </xdr:nvPicPr>
      <xdr:blipFill>
        <a:blip xmlns:r="http://schemas.openxmlformats.org/officeDocument/2006/relationships" r:embed="rId1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70496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186</xdr:row>
      <xdr:rowOff>0</xdr:rowOff>
    </xdr:from>
    <xdr:ext cx="2667000" cy="2667000"/>
    <xdr:pic>
      <xdr:nvPicPr>
        <xdr:cNvPr id="186" name="Image 186" descr="Picture">
          <a:extLst>
            <a:ext uri="{FF2B5EF4-FFF2-40B4-BE49-F238E27FC236}">
              <a16:creationId xmlns:a16="http://schemas.microsoft.com/office/drawing/2014/main" xmlns="" id="{744F0292-7E60-4547-8C74-8DE2BAE58578}"/>
            </a:ext>
          </a:extLst>
        </xdr:cNvPr>
        <xdr:cNvPicPr/>
      </xdr:nvPicPr>
      <xdr:blipFill>
        <a:blip xmlns:r="http://schemas.openxmlformats.org/officeDocument/2006/relationships" r:embed="rId1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73341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187</xdr:row>
      <xdr:rowOff>0</xdr:rowOff>
    </xdr:from>
    <xdr:ext cx="2667000" cy="2667000"/>
    <xdr:pic>
      <xdr:nvPicPr>
        <xdr:cNvPr id="187" name="Image 187" descr="Picture">
          <a:extLst>
            <a:ext uri="{FF2B5EF4-FFF2-40B4-BE49-F238E27FC236}">
              <a16:creationId xmlns:a16="http://schemas.microsoft.com/office/drawing/2014/main" xmlns="" id="{D6C0E116-BE7E-FF47-9E1B-608768F6C6D6}"/>
            </a:ext>
          </a:extLst>
        </xdr:cNvPr>
        <xdr:cNvPicPr/>
      </xdr:nvPicPr>
      <xdr:blipFill>
        <a:blip xmlns:r="http://schemas.openxmlformats.org/officeDocument/2006/relationships" r:embed="rId1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76186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188</xdr:row>
      <xdr:rowOff>0</xdr:rowOff>
    </xdr:from>
    <xdr:ext cx="2667000" cy="2667000"/>
    <xdr:pic>
      <xdr:nvPicPr>
        <xdr:cNvPr id="188" name="Image 188" descr="Picture">
          <a:extLst>
            <a:ext uri="{FF2B5EF4-FFF2-40B4-BE49-F238E27FC236}">
              <a16:creationId xmlns:a16="http://schemas.microsoft.com/office/drawing/2014/main" xmlns="" id="{9C51434B-C201-FD4F-A76B-FE1E1B0A869A}"/>
            </a:ext>
          </a:extLst>
        </xdr:cNvPr>
        <xdr:cNvPicPr/>
      </xdr:nvPicPr>
      <xdr:blipFill>
        <a:blip xmlns:r="http://schemas.openxmlformats.org/officeDocument/2006/relationships" r:embed="rId1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79031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189</xdr:row>
      <xdr:rowOff>0</xdr:rowOff>
    </xdr:from>
    <xdr:ext cx="2667000" cy="1778000"/>
    <xdr:pic>
      <xdr:nvPicPr>
        <xdr:cNvPr id="189" name="Image 189" descr="Picture">
          <a:extLst>
            <a:ext uri="{FF2B5EF4-FFF2-40B4-BE49-F238E27FC236}">
              <a16:creationId xmlns:a16="http://schemas.microsoft.com/office/drawing/2014/main" xmlns="" id="{E856B1B3-56C3-AB4C-A55A-6A406BDD6AF8}"/>
            </a:ext>
          </a:extLst>
        </xdr:cNvPr>
        <xdr:cNvPicPr/>
      </xdr:nvPicPr>
      <xdr:blipFill>
        <a:blip xmlns:r="http://schemas.openxmlformats.org/officeDocument/2006/relationships" r:embed="rId1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81876100"/>
          <a:ext cx="2667000" cy="1778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190</xdr:row>
      <xdr:rowOff>0</xdr:rowOff>
    </xdr:from>
    <xdr:ext cx="2667000" cy="2667000"/>
    <xdr:pic>
      <xdr:nvPicPr>
        <xdr:cNvPr id="190" name="Image 190" descr="Picture">
          <a:extLst>
            <a:ext uri="{FF2B5EF4-FFF2-40B4-BE49-F238E27FC236}">
              <a16:creationId xmlns:a16="http://schemas.microsoft.com/office/drawing/2014/main" xmlns="" id="{333D2030-7B15-1746-AE55-6780A3520B68}"/>
            </a:ext>
          </a:extLst>
        </xdr:cNvPr>
        <xdr:cNvPicPr/>
      </xdr:nvPicPr>
      <xdr:blipFill>
        <a:blip xmlns:r="http://schemas.openxmlformats.org/officeDocument/2006/relationships" r:embed="rId1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83768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191</xdr:row>
      <xdr:rowOff>0</xdr:rowOff>
    </xdr:from>
    <xdr:ext cx="2667000" cy="1778000"/>
    <xdr:pic>
      <xdr:nvPicPr>
        <xdr:cNvPr id="191" name="Image 191" descr="Picture">
          <a:extLst>
            <a:ext uri="{FF2B5EF4-FFF2-40B4-BE49-F238E27FC236}">
              <a16:creationId xmlns:a16="http://schemas.microsoft.com/office/drawing/2014/main" xmlns="" id="{D760A9C5-2FFB-F749-A031-E82D1C6A722C}"/>
            </a:ext>
          </a:extLst>
        </xdr:cNvPr>
        <xdr:cNvPicPr/>
      </xdr:nvPicPr>
      <xdr:blipFill>
        <a:blip xmlns:r="http://schemas.openxmlformats.org/officeDocument/2006/relationships" r:embed="rId1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86613200"/>
          <a:ext cx="2667000" cy="1778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192</xdr:row>
      <xdr:rowOff>0</xdr:rowOff>
    </xdr:from>
    <xdr:ext cx="2667000" cy="1778000"/>
    <xdr:pic>
      <xdr:nvPicPr>
        <xdr:cNvPr id="192" name="Image 192" descr="Picture">
          <a:extLst>
            <a:ext uri="{FF2B5EF4-FFF2-40B4-BE49-F238E27FC236}">
              <a16:creationId xmlns:a16="http://schemas.microsoft.com/office/drawing/2014/main" xmlns="" id="{9EF014CB-881A-3A46-8192-422A2083A93F}"/>
            </a:ext>
          </a:extLst>
        </xdr:cNvPr>
        <xdr:cNvPicPr/>
      </xdr:nvPicPr>
      <xdr:blipFill>
        <a:blip xmlns:r="http://schemas.openxmlformats.org/officeDocument/2006/relationships" r:embed="rId1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88505500"/>
          <a:ext cx="2667000" cy="1778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193</xdr:row>
      <xdr:rowOff>0</xdr:rowOff>
    </xdr:from>
    <xdr:ext cx="2667000" cy="1778000"/>
    <xdr:pic>
      <xdr:nvPicPr>
        <xdr:cNvPr id="193" name="Image 193" descr="Picture">
          <a:extLst>
            <a:ext uri="{FF2B5EF4-FFF2-40B4-BE49-F238E27FC236}">
              <a16:creationId xmlns:a16="http://schemas.microsoft.com/office/drawing/2014/main" xmlns="" id="{403520BC-6223-644A-9D3E-C57D24DD4E37}"/>
            </a:ext>
          </a:extLst>
        </xdr:cNvPr>
        <xdr:cNvPicPr/>
      </xdr:nvPicPr>
      <xdr:blipFill>
        <a:blip xmlns:r="http://schemas.openxmlformats.org/officeDocument/2006/relationships" r:embed="rId1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90397800"/>
          <a:ext cx="2667000" cy="1778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194</xdr:row>
      <xdr:rowOff>0</xdr:rowOff>
    </xdr:from>
    <xdr:ext cx="2667000" cy="2667000"/>
    <xdr:pic>
      <xdr:nvPicPr>
        <xdr:cNvPr id="194" name="Image 194" descr="Picture">
          <a:extLst>
            <a:ext uri="{FF2B5EF4-FFF2-40B4-BE49-F238E27FC236}">
              <a16:creationId xmlns:a16="http://schemas.microsoft.com/office/drawing/2014/main" xmlns="" id="{8A2B257E-3B18-764F-B4E4-DF06F8FE6CD9}"/>
            </a:ext>
          </a:extLst>
        </xdr:cNvPr>
        <xdr:cNvPicPr/>
      </xdr:nvPicPr>
      <xdr:blipFill>
        <a:blip xmlns:r="http://schemas.openxmlformats.org/officeDocument/2006/relationships" r:embed="rId1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92290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195</xdr:row>
      <xdr:rowOff>0</xdr:rowOff>
    </xdr:from>
    <xdr:ext cx="2667000" cy="2667000"/>
    <xdr:pic>
      <xdr:nvPicPr>
        <xdr:cNvPr id="195" name="Image 195" descr="Picture">
          <a:extLst>
            <a:ext uri="{FF2B5EF4-FFF2-40B4-BE49-F238E27FC236}">
              <a16:creationId xmlns:a16="http://schemas.microsoft.com/office/drawing/2014/main" xmlns="" id="{3FF1978C-05F1-2D40-A959-0118DA40AA24}"/>
            </a:ext>
          </a:extLst>
        </xdr:cNvPr>
        <xdr:cNvPicPr/>
      </xdr:nvPicPr>
      <xdr:blipFill>
        <a:blip xmlns:r="http://schemas.openxmlformats.org/officeDocument/2006/relationships" r:embed="rId1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95134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196</xdr:row>
      <xdr:rowOff>0</xdr:rowOff>
    </xdr:from>
    <xdr:ext cx="2667000" cy="2667000"/>
    <xdr:pic>
      <xdr:nvPicPr>
        <xdr:cNvPr id="196" name="Image 196" descr="Picture">
          <a:extLst>
            <a:ext uri="{FF2B5EF4-FFF2-40B4-BE49-F238E27FC236}">
              <a16:creationId xmlns:a16="http://schemas.microsoft.com/office/drawing/2014/main" xmlns="" id="{209DC5C1-9F58-0C4D-A11D-661A7FAA0D58}"/>
            </a:ext>
          </a:extLst>
        </xdr:cNvPr>
        <xdr:cNvPicPr/>
      </xdr:nvPicPr>
      <xdr:blipFill>
        <a:blip xmlns:r="http://schemas.openxmlformats.org/officeDocument/2006/relationships" r:embed="rId1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497979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197</xdr:row>
      <xdr:rowOff>0</xdr:rowOff>
    </xdr:from>
    <xdr:ext cx="2667000" cy="2667000"/>
    <xdr:pic>
      <xdr:nvPicPr>
        <xdr:cNvPr id="197" name="Image 197" descr="Picture">
          <a:extLst>
            <a:ext uri="{FF2B5EF4-FFF2-40B4-BE49-F238E27FC236}">
              <a16:creationId xmlns:a16="http://schemas.microsoft.com/office/drawing/2014/main" xmlns="" id="{2483F595-C755-1E42-88F9-29DB1F2FA494}"/>
            </a:ext>
          </a:extLst>
        </xdr:cNvPr>
        <xdr:cNvPicPr/>
      </xdr:nvPicPr>
      <xdr:blipFill>
        <a:blip xmlns:r="http://schemas.openxmlformats.org/officeDocument/2006/relationships" r:embed="rId1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00824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198</xdr:row>
      <xdr:rowOff>0</xdr:rowOff>
    </xdr:from>
    <xdr:ext cx="2667000" cy="2667000"/>
    <xdr:pic>
      <xdr:nvPicPr>
        <xdr:cNvPr id="198" name="Image 198" descr="Picture">
          <a:extLst>
            <a:ext uri="{FF2B5EF4-FFF2-40B4-BE49-F238E27FC236}">
              <a16:creationId xmlns:a16="http://schemas.microsoft.com/office/drawing/2014/main" xmlns="" id="{E973E9C4-67E9-6242-9F33-298A67C4460A}"/>
            </a:ext>
          </a:extLst>
        </xdr:cNvPr>
        <xdr:cNvPicPr/>
      </xdr:nvPicPr>
      <xdr:blipFill>
        <a:blip xmlns:r="http://schemas.openxmlformats.org/officeDocument/2006/relationships" r:embed="rId1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03669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199</xdr:row>
      <xdr:rowOff>0</xdr:rowOff>
    </xdr:from>
    <xdr:ext cx="2667000" cy="1499446"/>
    <xdr:pic>
      <xdr:nvPicPr>
        <xdr:cNvPr id="199" name="Image 199" descr="Picture">
          <a:extLst>
            <a:ext uri="{FF2B5EF4-FFF2-40B4-BE49-F238E27FC236}">
              <a16:creationId xmlns:a16="http://schemas.microsoft.com/office/drawing/2014/main" xmlns="" id="{F3D827E2-91C9-9A45-8005-2F6A9C347C7D}"/>
            </a:ext>
          </a:extLst>
        </xdr:cNvPr>
        <xdr:cNvPicPr/>
      </xdr:nvPicPr>
      <xdr:blipFill>
        <a:blip xmlns:r="http://schemas.openxmlformats.org/officeDocument/2006/relationships" r:embed="rId1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06514100"/>
          <a:ext cx="2667000" cy="149944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200</xdr:row>
      <xdr:rowOff>0</xdr:rowOff>
    </xdr:from>
    <xdr:ext cx="2667000" cy="2667000"/>
    <xdr:pic>
      <xdr:nvPicPr>
        <xdr:cNvPr id="200" name="Image 200" descr="Picture">
          <a:extLst>
            <a:ext uri="{FF2B5EF4-FFF2-40B4-BE49-F238E27FC236}">
              <a16:creationId xmlns:a16="http://schemas.microsoft.com/office/drawing/2014/main" xmlns="" id="{17719CD1-79A2-C84F-B7B3-E15B1A2B92D0}"/>
            </a:ext>
          </a:extLst>
        </xdr:cNvPr>
        <xdr:cNvPicPr/>
      </xdr:nvPicPr>
      <xdr:blipFill>
        <a:blip xmlns:r="http://schemas.openxmlformats.org/officeDocument/2006/relationships" r:embed="rId1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08101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201</xdr:row>
      <xdr:rowOff>0</xdr:rowOff>
    </xdr:from>
    <xdr:ext cx="2667000" cy="2667000"/>
    <xdr:pic>
      <xdr:nvPicPr>
        <xdr:cNvPr id="201" name="Image 201" descr="Picture">
          <a:extLst>
            <a:ext uri="{FF2B5EF4-FFF2-40B4-BE49-F238E27FC236}">
              <a16:creationId xmlns:a16="http://schemas.microsoft.com/office/drawing/2014/main" xmlns="" id="{988E5309-1AEA-C446-9AD8-E26BD8BE7148}"/>
            </a:ext>
          </a:extLst>
        </xdr:cNvPr>
        <xdr:cNvPicPr/>
      </xdr:nvPicPr>
      <xdr:blipFill>
        <a:blip xmlns:r="http://schemas.openxmlformats.org/officeDocument/2006/relationships" r:embed="rId2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10946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202</xdr:row>
      <xdr:rowOff>0</xdr:rowOff>
    </xdr:from>
    <xdr:ext cx="2667000" cy="2667000"/>
    <xdr:pic>
      <xdr:nvPicPr>
        <xdr:cNvPr id="202" name="Image 202" descr="Picture">
          <a:extLst>
            <a:ext uri="{FF2B5EF4-FFF2-40B4-BE49-F238E27FC236}">
              <a16:creationId xmlns:a16="http://schemas.microsoft.com/office/drawing/2014/main" xmlns="" id="{A987B7CF-16E2-9246-A33C-AA0F7748719A}"/>
            </a:ext>
          </a:extLst>
        </xdr:cNvPr>
        <xdr:cNvPicPr/>
      </xdr:nvPicPr>
      <xdr:blipFill>
        <a:blip xmlns:r="http://schemas.openxmlformats.org/officeDocument/2006/relationships" r:embed="rId2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13791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203</xdr:row>
      <xdr:rowOff>0</xdr:rowOff>
    </xdr:from>
    <xdr:ext cx="2667000" cy="2667000"/>
    <xdr:pic>
      <xdr:nvPicPr>
        <xdr:cNvPr id="203" name="Image 203" descr="Picture">
          <a:extLst>
            <a:ext uri="{FF2B5EF4-FFF2-40B4-BE49-F238E27FC236}">
              <a16:creationId xmlns:a16="http://schemas.microsoft.com/office/drawing/2014/main" xmlns="" id="{00B5124D-E6F1-4440-8025-5BA0094F6A96}"/>
            </a:ext>
          </a:extLst>
        </xdr:cNvPr>
        <xdr:cNvPicPr/>
      </xdr:nvPicPr>
      <xdr:blipFill>
        <a:blip xmlns:r="http://schemas.openxmlformats.org/officeDocument/2006/relationships" r:embed="rId2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16636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204</xdr:row>
      <xdr:rowOff>0</xdr:rowOff>
    </xdr:from>
    <xdr:ext cx="2667000" cy="2667000"/>
    <xdr:pic>
      <xdr:nvPicPr>
        <xdr:cNvPr id="204" name="Image 204" descr="Picture">
          <a:extLst>
            <a:ext uri="{FF2B5EF4-FFF2-40B4-BE49-F238E27FC236}">
              <a16:creationId xmlns:a16="http://schemas.microsoft.com/office/drawing/2014/main" xmlns="" id="{B1413083-F97B-C54F-9B33-5FFFFA958487}"/>
            </a:ext>
          </a:extLst>
        </xdr:cNvPr>
        <xdr:cNvPicPr/>
      </xdr:nvPicPr>
      <xdr:blipFill>
        <a:blip xmlns:r="http://schemas.openxmlformats.org/officeDocument/2006/relationships" r:embed="rId2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19480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205</xdr:row>
      <xdr:rowOff>0</xdr:rowOff>
    </xdr:from>
    <xdr:ext cx="2667000" cy="2667000"/>
    <xdr:pic>
      <xdr:nvPicPr>
        <xdr:cNvPr id="205" name="Image 205" descr="Picture">
          <a:extLst>
            <a:ext uri="{FF2B5EF4-FFF2-40B4-BE49-F238E27FC236}">
              <a16:creationId xmlns:a16="http://schemas.microsoft.com/office/drawing/2014/main" xmlns="" id="{D7834010-569E-0E4D-9CED-A8AE09433D5D}"/>
            </a:ext>
          </a:extLst>
        </xdr:cNvPr>
        <xdr:cNvPicPr/>
      </xdr:nvPicPr>
      <xdr:blipFill>
        <a:blip xmlns:r="http://schemas.openxmlformats.org/officeDocument/2006/relationships" r:embed="rId2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22325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206</xdr:row>
      <xdr:rowOff>0</xdr:rowOff>
    </xdr:from>
    <xdr:ext cx="2667000" cy="2667000"/>
    <xdr:pic>
      <xdr:nvPicPr>
        <xdr:cNvPr id="206" name="Image 206" descr="Picture">
          <a:extLst>
            <a:ext uri="{FF2B5EF4-FFF2-40B4-BE49-F238E27FC236}">
              <a16:creationId xmlns:a16="http://schemas.microsoft.com/office/drawing/2014/main" xmlns="" id="{7E13F382-8D0A-A947-A4AE-90B8FA6EA1D9}"/>
            </a:ext>
          </a:extLst>
        </xdr:cNvPr>
        <xdr:cNvPicPr/>
      </xdr:nvPicPr>
      <xdr:blipFill>
        <a:blip xmlns:r="http://schemas.openxmlformats.org/officeDocument/2006/relationships" r:embed="rId2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25170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207</xdr:row>
      <xdr:rowOff>0</xdr:rowOff>
    </xdr:from>
    <xdr:ext cx="2667000" cy="2667000"/>
    <xdr:pic>
      <xdr:nvPicPr>
        <xdr:cNvPr id="207" name="Image 207" descr="Picture">
          <a:extLst>
            <a:ext uri="{FF2B5EF4-FFF2-40B4-BE49-F238E27FC236}">
              <a16:creationId xmlns:a16="http://schemas.microsoft.com/office/drawing/2014/main" xmlns="" id="{55CA70E8-BEE2-6640-98FB-EE0E6AC2E730}"/>
            </a:ext>
          </a:extLst>
        </xdr:cNvPr>
        <xdr:cNvPicPr/>
      </xdr:nvPicPr>
      <xdr:blipFill>
        <a:blip xmlns:r="http://schemas.openxmlformats.org/officeDocument/2006/relationships" r:embed="rId2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28015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208</xdr:row>
      <xdr:rowOff>0</xdr:rowOff>
    </xdr:from>
    <xdr:ext cx="2667000" cy="2667000"/>
    <xdr:pic>
      <xdr:nvPicPr>
        <xdr:cNvPr id="208" name="Image 208" descr="Picture">
          <a:extLst>
            <a:ext uri="{FF2B5EF4-FFF2-40B4-BE49-F238E27FC236}">
              <a16:creationId xmlns:a16="http://schemas.microsoft.com/office/drawing/2014/main" xmlns="" id="{BC29B390-F69D-5C4D-811F-CAF610DB59B3}"/>
            </a:ext>
          </a:extLst>
        </xdr:cNvPr>
        <xdr:cNvPicPr/>
      </xdr:nvPicPr>
      <xdr:blipFill>
        <a:blip xmlns:r="http://schemas.openxmlformats.org/officeDocument/2006/relationships" r:embed="rId2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30860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209</xdr:row>
      <xdr:rowOff>0</xdr:rowOff>
    </xdr:from>
    <xdr:ext cx="2667000" cy="2667000"/>
    <xdr:pic>
      <xdr:nvPicPr>
        <xdr:cNvPr id="209" name="Image 209" descr="Picture">
          <a:extLst>
            <a:ext uri="{FF2B5EF4-FFF2-40B4-BE49-F238E27FC236}">
              <a16:creationId xmlns:a16="http://schemas.microsoft.com/office/drawing/2014/main" xmlns="" id="{11021520-C38B-0843-B698-1B383B27E3A2}"/>
            </a:ext>
          </a:extLst>
        </xdr:cNvPr>
        <xdr:cNvPicPr/>
      </xdr:nvPicPr>
      <xdr:blipFill>
        <a:blip xmlns:r="http://schemas.openxmlformats.org/officeDocument/2006/relationships" r:embed="rId2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33704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210</xdr:row>
      <xdr:rowOff>0</xdr:rowOff>
    </xdr:from>
    <xdr:ext cx="2667000" cy="1778000"/>
    <xdr:pic>
      <xdr:nvPicPr>
        <xdr:cNvPr id="210" name="Image 210" descr="Picture">
          <a:extLst>
            <a:ext uri="{FF2B5EF4-FFF2-40B4-BE49-F238E27FC236}">
              <a16:creationId xmlns:a16="http://schemas.microsoft.com/office/drawing/2014/main" xmlns="" id="{EEE11267-B1EE-904A-A9BE-9484192D62FA}"/>
            </a:ext>
          </a:extLst>
        </xdr:cNvPr>
        <xdr:cNvPicPr/>
      </xdr:nvPicPr>
      <xdr:blipFill>
        <a:blip xmlns:r="http://schemas.openxmlformats.org/officeDocument/2006/relationships" r:embed="rId2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36549600"/>
          <a:ext cx="2667000" cy="1778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211</xdr:row>
      <xdr:rowOff>0</xdr:rowOff>
    </xdr:from>
    <xdr:ext cx="2667000" cy="2667000"/>
    <xdr:pic>
      <xdr:nvPicPr>
        <xdr:cNvPr id="211" name="Image 211" descr="Picture">
          <a:extLst>
            <a:ext uri="{FF2B5EF4-FFF2-40B4-BE49-F238E27FC236}">
              <a16:creationId xmlns:a16="http://schemas.microsoft.com/office/drawing/2014/main" xmlns="" id="{963D9E33-43B8-D64F-B052-0BBB7769FDDC}"/>
            </a:ext>
          </a:extLst>
        </xdr:cNvPr>
        <xdr:cNvPicPr/>
      </xdr:nvPicPr>
      <xdr:blipFill>
        <a:blip xmlns:r="http://schemas.openxmlformats.org/officeDocument/2006/relationships" r:embed="rId2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38441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212</xdr:row>
      <xdr:rowOff>0</xdr:rowOff>
    </xdr:from>
    <xdr:ext cx="2667000" cy="1778000"/>
    <xdr:pic>
      <xdr:nvPicPr>
        <xdr:cNvPr id="212" name="Image 212" descr="Picture">
          <a:extLst>
            <a:ext uri="{FF2B5EF4-FFF2-40B4-BE49-F238E27FC236}">
              <a16:creationId xmlns:a16="http://schemas.microsoft.com/office/drawing/2014/main" xmlns="" id="{F7E92DE1-A68F-3046-9951-B61512FFAA30}"/>
            </a:ext>
          </a:extLst>
        </xdr:cNvPr>
        <xdr:cNvPicPr/>
      </xdr:nvPicPr>
      <xdr:blipFill>
        <a:blip xmlns:r="http://schemas.openxmlformats.org/officeDocument/2006/relationships" r:embed="rId2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41286700"/>
          <a:ext cx="2667000" cy="1778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213</xdr:row>
      <xdr:rowOff>0</xdr:rowOff>
    </xdr:from>
    <xdr:ext cx="2667000" cy="1493520"/>
    <xdr:pic>
      <xdr:nvPicPr>
        <xdr:cNvPr id="213" name="Image 213" descr="Picture">
          <a:extLst>
            <a:ext uri="{FF2B5EF4-FFF2-40B4-BE49-F238E27FC236}">
              <a16:creationId xmlns:a16="http://schemas.microsoft.com/office/drawing/2014/main" xmlns="" id="{B3995102-4560-3E45-A22A-AA93DDD094BF}"/>
            </a:ext>
          </a:extLst>
        </xdr:cNvPr>
        <xdr:cNvPicPr/>
      </xdr:nvPicPr>
      <xdr:blipFill>
        <a:blip xmlns:r="http://schemas.openxmlformats.org/officeDocument/2006/relationships" r:embed="rId2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43179000"/>
          <a:ext cx="2667000" cy="149352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214</xdr:row>
      <xdr:rowOff>0</xdr:rowOff>
    </xdr:from>
    <xdr:ext cx="2667000" cy="1499446"/>
    <xdr:pic>
      <xdr:nvPicPr>
        <xdr:cNvPr id="214" name="Image 214" descr="Picture">
          <a:extLst>
            <a:ext uri="{FF2B5EF4-FFF2-40B4-BE49-F238E27FC236}">
              <a16:creationId xmlns:a16="http://schemas.microsoft.com/office/drawing/2014/main" xmlns="" id="{749291AE-1CA7-1445-B1C6-45687FAEFAEF}"/>
            </a:ext>
          </a:extLst>
        </xdr:cNvPr>
        <xdr:cNvPicPr/>
      </xdr:nvPicPr>
      <xdr:blipFill>
        <a:blip xmlns:r="http://schemas.openxmlformats.org/officeDocument/2006/relationships" r:embed="rId2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44766500"/>
          <a:ext cx="2667000" cy="149944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215</xdr:row>
      <xdr:rowOff>0</xdr:rowOff>
    </xdr:from>
    <xdr:ext cx="2667000" cy="2667000"/>
    <xdr:pic>
      <xdr:nvPicPr>
        <xdr:cNvPr id="215" name="Image 215" descr="Picture">
          <a:extLst>
            <a:ext uri="{FF2B5EF4-FFF2-40B4-BE49-F238E27FC236}">
              <a16:creationId xmlns:a16="http://schemas.microsoft.com/office/drawing/2014/main" xmlns="" id="{0EC5C04A-053B-9648-A05E-91E5D81531FC}"/>
            </a:ext>
          </a:extLst>
        </xdr:cNvPr>
        <xdr:cNvPicPr/>
      </xdr:nvPicPr>
      <xdr:blipFill>
        <a:blip xmlns:r="http://schemas.openxmlformats.org/officeDocument/2006/relationships" r:embed="rId2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46354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216</xdr:row>
      <xdr:rowOff>0</xdr:rowOff>
    </xdr:from>
    <xdr:ext cx="2667000" cy="1778000"/>
    <xdr:pic>
      <xdr:nvPicPr>
        <xdr:cNvPr id="216" name="Image 216" descr="Picture">
          <a:extLst>
            <a:ext uri="{FF2B5EF4-FFF2-40B4-BE49-F238E27FC236}">
              <a16:creationId xmlns:a16="http://schemas.microsoft.com/office/drawing/2014/main" xmlns="" id="{3772834C-55F2-1548-AA2A-8F140CDF151D}"/>
            </a:ext>
          </a:extLst>
        </xdr:cNvPr>
        <xdr:cNvPicPr/>
      </xdr:nvPicPr>
      <xdr:blipFill>
        <a:blip xmlns:r="http://schemas.openxmlformats.org/officeDocument/2006/relationships" r:embed="rId2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49198800"/>
          <a:ext cx="2667000" cy="1778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217</xdr:row>
      <xdr:rowOff>0</xdr:rowOff>
    </xdr:from>
    <xdr:ext cx="2667000" cy="1778000"/>
    <xdr:pic>
      <xdr:nvPicPr>
        <xdr:cNvPr id="217" name="Image 217" descr="Picture">
          <a:extLst>
            <a:ext uri="{FF2B5EF4-FFF2-40B4-BE49-F238E27FC236}">
              <a16:creationId xmlns:a16="http://schemas.microsoft.com/office/drawing/2014/main" xmlns="" id="{84451585-7761-FB43-8D7D-84F22A46A22A}"/>
            </a:ext>
          </a:extLst>
        </xdr:cNvPr>
        <xdr:cNvPicPr/>
      </xdr:nvPicPr>
      <xdr:blipFill>
        <a:blip xmlns:r="http://schemas.openxmlformats.org/officeDocument/2006/relationships" r:embed="rId2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51091100"/>
          <a:ext cx="2667000" cy="1778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218</xdr:row>
      <xdr:rowOff>0</xdr:rowOff>
    </xdr:from>
    <xdr:ext cx="2667000" cy="1778000"/>
    <xdr:pic>
      <xdr:nvPicPr>
        <xdr:cNvPr id="218" name="Image 218" descr="Picture">
          <a:extLst>
            <a:ext uri="{FF2B5EF4-FFF2-40B4-BE49-F238E27FC236}">
              <a16:creationId xmlns:a16="http://schemas.microsoft.com/office/drawing/2014/main" xmlns="" id="{8FEDAC74-843D-2347-B181-20017C5E9CE5}"/>
            </a:ext>
          </a:extLst>
        </xdr:cNvPr>
        <xdr:cNvPicPr/>
      </xdr:nvPicPr>
      <xdr:blipFill>
        <a:blip xmlns:r="http://schemas.openxmlformats.org/officeDocument/2006/relationships" r:embed="rId2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52983400"/>
          <a:ext cx="2667000" cy="1778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219</xdr:row>
      <xdr:rowOff>0</xdr:rowOff>
    </xdr:from>
    <xdr:ext cx="2667000" cy="2667000"/>
    <xdr:pic>
      <xdr:nvPicPr>
        <xdr:cNvPr id="219" name="Image 219" descr="Picture">
          <a:extLst>
            <a:ext uri="{FF2B5EF4-FFF2-40B4-BE49-F238E27FC236}">
              <a16:creationId xmlns:a16="http://schemas.microsoft.com/office/drawing/2014/main" xmlns="" id="{88B5F22B-B9BC-F943-B8C1-D23769DFE8F6}"/>
            </a:ext>
          </a:extLst>
        </xdr:cNvPr>
        <xdr:cNvPicPr/>
      </xdr:nvPicPr>
      <xdr:blipFill>
        <a:blip xmlns:r="http://schemas.openxmlformats.org/officeDocument/2006/relationships" r:embed="rId2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54875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220</xdr:row>
      <xdr:rowOff>0</xdr:rowOff>
    </xdr:from>
    <xdr:ext cx="2667000" cy="2667000"/>
    <xdr:pic>
      <xdr:nvPicPr>
        <xdr:cNvPr id="220" name="Image 220" descr="Picture">
          <a:extLst>
            <a:ext uri="{FF2B5EF4-FFF2-40B4-BE49-F238E27FC236}">
              <a16:creationId xmlns:a16="http://schemas.microsoft.com/office/drawing/2014/main" xmlns="" id="{3D1C51D2-C565-0042-9575-40FA92326448}"/>
            </a:ext>
          </a:extLst>
        </xdr:cNvPr>
        <xdr:cNvPicPr/>
      </xdr:nvPicPr>
      <xdr:blipFill>
        <a:blip xmlns:r="http://schemas.openxmlformats.org/officeDocument/2006/relationships" r:embed="rId2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57720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221</xdr:row>
      <xdr:rowOff>0</xdr:rowOff>
    </xdr:from>
    <xdr:ext cx="2667000" cy="2667000"/>
    <xdr:pic>
      <xdr:nvPicPr>
        <xdr:cNvPr id="221" name="Image 221" descr="Picture">
          <a:extLst>
            <a:ext uri="{FF2B5EF4-FFF2-40B4-BE49-F238E27FC236}">
              <a16:creationId xmlns:a16="http://schemas.microsoft.com/office/drawing/2014/main" xmlns="" id="{AF8F40FC-03DA-1B42-A8F5-7CA4B35EF1D0}"/>
            </a:ext>
          </a:extLst>
        </xdr:cNvPr>
        <xdr:cNvPicPr/>
      </xdr:nvPicPr>
      <xdr:blipFill>
        <a:blip xmlns:r="http://schemas.openxmlformats.org/officeDocument/2006/relationships" r:embed="rId2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60565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222</xdr:row>
      <xdr:rowOff>0</xdr:rowOff>
    </xdr:from>
    <xdr:ext cx="2667000" cy="2667000"/>
    <xdr:pic>
      <xdr:nvPicPr>
        <xdr:cNvPr id="222" name="Image 222" descr="Picture">
          <a:extLst>
            <a:ext uri="{FF2B5EF4-FFF2-40B4-BE49-F238E27FC236}">
              <a16:creationId xmlns:a16="http://schemas.microsoft.com/office/drawing/2014/main" xmlns="" id="{BD9280F2-ED9A-4F4C-9117-BA0E9BCD0B37}"/>
            </a:ext>
          </a:extLst>
        </xdr:cNvPr>
        <xdr:cNvPicPr/>
      </xdr:nvPicPr>
      <xdr:blipFill>
        <a:blip xmlns:r="http://schemas.openxmlformats.org/officeDocument/2006/relationships" r:embed="rId2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63410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223</xdr:row>
      <xdr:rowOff>0</xdr:rowOff>
    </xdr:from>
    <xdr:ext cx="2667000" cy="2667000"/>
    <xdr:pic>
      <xdr:nvPicPr>
        <xdr:cNvPr id="223" name="Image 223" descr="Picture">
          <a:extLst>
            <a:ext uri="{FF2B5EF4-FFF2-40B4-BE49-F238E27FC236}">
              <a16:creationId xmlns:a16="http://schemas.microsoft.com/office/drawing/2014/main" xmlns="" id="{5313E549-C090-8144-823D-99A1E9BFD321}"/>
            </a:ext>
          </a:extLst>
        </xdr:cNvPr>
        <xdr:cNvPicPr/>
      </xdr:nvPicPr>
      <xdr:blipFill>
        <a:blip xmlns:r="http://schemas.openxmlformats.org/officeDocument/2006/relationships" r:embed="rId2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66254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224</xdr:row>
      <xdr:rowOff>0</xdr:rowOff>
    </xdr:from>
    <xdr:ext cx="2667000" cy="2667000"/>
    <xdr:pic>
      <xdr:nvPicPr>
        <xdr:cNvPr id="224" name="Image 224" descr="Picture">
          <a:extLst>
            <a:ext uri="{FF2B5EF4-FFF2-40B4-BE49-F238E27FC236}">
              <a16:creationId xmlns:a16="http://schemas.microsoft.com/office/drawing/2014/main" xmlns="" id="{D7FC68F8-9E2E-064E-AE2E-2567AFF7E2CC}"/>
            </a:ext>
          </a:extLst>
        </xdr:cNvPr>
        <xdr:cNvPicPr/>
      </xdr:nvPicPr>
      <xdr:blipFill>
        <a:blip xmlns:r="http://schemas.openxmlformats.org/officeDocument/2006/relationships" r:embed="rId2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69099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225</xdr:row>
      <xdr:rowOff>0</xdr:rowOff>
    </xdr:from>
    <xdr:ext cx="2667000" cy="2667000"/>
    <xdr:pic>
      <xdr:nvPicPr>
        <xdr:cNvPr id="225" name="Image 225" descr="Picture">
          <a:extLst>
            <a:ext uri="{FF2B5EF4-FFF2-40B4-BE49-F238E27FC236}">
              <a16:creationId xmlns:a16="http://schemas.microsoft.com/office/drawing/2014/main" xmlns="" id="{AE09EAC3-0D5D-9844-A91D-422BCBE01B0A}"/>
            </a:ext>
          </a:extLst>
        </xdr:cNvPr>
        <xdr:cNvPicPr/>
      </xdr:nvPicPr>
      <xdr:blipFill>
        <a:blip xmlns:r="http://schemas.openxmlformats.org/officeDocument/2006/relationships" r:embed="rId2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71944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226</xdr:row>
      <xdr:rowOff>0</xdr:rowOff>
    </xdr:from>
    <xdr:ext cx="2667000" cy="2667000"/>
    <xdr:pic>
      <xdr:nvPicPr>
        <xdr:cNvPr id="226" name="Image 226" descr="Picture">
          <a:extLst>
            <a:ext uri="{FF2B5EF4-FFF2-40B4-BE49-F238E27FC236}">
              <a16:creationId xmlns:a16="http://schemas.microsoft.com/office/drawing/2014/main" xmlns="" id="{4D196B7D-0F03-D742-8A4D-220ECE6609A9}"/>
            </a:ext>
          </a:extLst>
        </xdr:cNvPr>
        <xdr:cNvPicPr/>
      </xdr:nvPicPr>
      <xdr:blipFill>
        <a:blip xmlns:r="http://schemas.openxmlformats.org/officeDocument/2006/relationships" r:embed="rId2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74789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227</xdr:row>
      <xdr:rowOff>0</xdr:rowOff>
    </xdr:from>
    <xdr:ext cx="2667000" cy="2667000"/>
    <xdr:pic>
      <xdr:nvPicPr>
        <xdr:cNvPr id="227" name="Image 227" descr="Picture">
          <a:extLst>
            <a:ext uri="{FF2B5EF4-FFF2-40B4-BE49-F238E27FC236}">
              <a16:creationId xmlns:a16="http://schemas.microsoft.com/office/drawing/2014/main" xmlns="" id="{DB10DBFC-565A-044D-9046-0A27E5835745}"/>
            </a:ext>
          </a:extLst>
        </xdr:cNvPr>
        <xdr:cNvPicPr/>
      </xdr:nvPicPr>
      <xdr:blipFill>
        <a:blip xmlns:r="http://schemas.openxmlformats.org/officeDocument/2006/relationships" r:embed="rId2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77634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228</xdr:row>
      <xdr:rowOff>0</xdr:rowOff>
    </xdr:from>
    <xdr:ext cx="2667000" cy="2667000"/>
    <xdr:pic>
      <xdr:nvPicPr>
        <xdr:cNvPr id="228" name="Image 228" descr="Picture">
          <a:extLst>
            <a:ext uri="{FF2B5EF4-FFF2-40B4-BE49-F238E27FC236}">
              <a16:creationId xmlns:a16="http://schemas.microsoft.com/office/drawing/2014/main" xmlns="" id="{1550BF45-34A3-1241-B834-BD0E089C5741}"/>
            </a:ext>
          </a:extLst>
        </xdr:cNvPr>
        <xdr:cNvPicPr/>
      </xdr:nvPicPr>
      <xdr:blipFill>
        <a:blip xmlns:r="http://schemas.openxmlformats.org/officeDocument/2006/relationships" r:embed="rId2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80478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229</xdr:row>
      <xdr:rowOff>0</xdr:rowOff>
    </xdr:from>
    <xdr:ext cx="2667000" cy="2667000"/>
    <xdr:pic>
      <xdr:nvPicPr>
        <xdr:cNvPr id="229" name="Image 229" descr="Picture">
          <a:extLst>
            <a:ext uri="{FF2B5EF4-FFF2-40B4-BE49-F238E27FC236}">
              <a16:creationId xmlns:a16="http://schemas.microsoft.com/office/drawing/2014/main" xmlns="" id="{2E858BF3-19B4-1845-9151-0F41689A3588}"/>
            </a:ext>
          </a:extLst>
        </xdr:cNvPr>
        <xdr:cNvPicPr/>
      </xdr:nvPicPr>
      <xdr:blipFill>
        <a:blip xmlns:r="http://schemas.openxmlformats.org/officeDocument/2006/relationships" r:embed="rId2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83323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230</xdr:row>
      <xdr:rowOff>0</xdr:rowOff>
    </xdr:from>
    <xdr:ext cx="2667000" cy="2667000"/>
    <xdr:pic>
      <xdr:nvPicPr>
        <xdr:cNvPr id="230" name="Image 230" descr="Picture">
          <a:extLst>
            <a:ext uri="{FF2B5EF4-FFF2-40B4-BE49-F238E27FC236}">
              <a16:creationId xmlns:a16="http://schemas.microsoft.com/office/drawing/2014/main" xmlns="" id="{B8C26D5A-AD93-7B4A-8C17-131D25AF4214}"/>
            </a:ext>
          </a:extLst>
        </xdr:cNvPr>
        <xdr:cNvPicPr/>
      </xdr:nvPicPr>
      <xdr:blipFill>
        <a:blip xmlns:r="http://schemas.openxmlformats.org/officeDocument/2006/relationships" r:embed="rId2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86168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231</xdr:row>
      <xdr:rowOff>0</xdr:rowOff>
    </xdr:from>
    <xdr:ext cx="2667000" cy="2667000"/>
    <xdr:pic>
      <xdr:nvPicPr>
        <xdr:cNvPr id="231" name="Image 231" descr="Picture">
          <a:extLst>
            <a:ext uri="{FF2B5EF4-FFF2-40B4-BE49-F238E27FC236}">
              <a16:creationId xmlns:a16="http://schemas.microsoft.com/office/drawing/2014/main" xmlns="" id="{6F16A3E0-4808-374A-8E9D-1842EAA440FC}"/>
            </a:ext>
          </a:extLst>
        </xdr:cNvPr>
        <xdr:cNvPicPr/>
      </xdr:nvPicPr>
      <xdr:blipFill>
        <a:blip xmlns:r="http://schemas.openxmlformats.org/officeDocument/2006/relationships" r:embed="rId2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89013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232</xdr:row>
      <xdr:rowOff>0</xdr:rowOff>
    </xdr:from>
    <xdr:ext cx="2667000" cy="2667000"/>
    <xdr:pic>
      <xdr:nvPicPr>
        <xdr:cNvPr id="232" name="Image 232" descr="Picture">
          <a:extLst>
            <a:ext uri="{FF2B5EF4-FFF2-40B4-BE49-F238E27FC236}">
              <a16:creationId xmlns:a16="http://schemas.microsoft.com/office/drawing/2014/main" xmlns="" id="{53E17C4C-AB10-6D4C-AD8B-A720E180F8F4}"/>
            </a:ext>
          </a:extLst>
        </xdr:cNvPr>
        <xdr:cNvPicPr/>
      </xdr:nvPicPr>
      <xdr:blipFill>
        <a:blip xmlns:r="http://schemas.openxmlformats.org/officeDocument/2006/relationships" r:embed="rId2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91858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233</xdr:row>
      <xdr:rowOff>0</xdr:rowOff>
    </xdr:from>
    <xdr:ext cx="2667000" cy="2667000"/>
    <xdr:pic>
      <xdr:nvPicPr>
        <xdr:cNvPr id="233" name="Image 233" descr="Picture">
          <a:extLst>
            <a:ext uri="{FF2B5EF4-FFF2-40B4-BE49-F238E27FC236}">
              <a16:creationId xmlns:a16="http://schemas.microsoft.com/office/drawing/2014/main" xmlns="" id="{32AECFAF-C864-904F-A29B-5686E5AFA330}"/>
            </a:ext>
          </a:extLst>
        </xdr:cNvPr>
        <xdr:cNvPicPr/>
      </xdr:nvPicPr>
      <xdr:blipFill>
        <a:blip xmlns:r="http://schemas.openxmlformats.org/officeDocument/2006/relationships" r:embed="rId2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94702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234</xdr:row>
      <xdr:rowOff>0</xdr:rowOff>
    </xdr:from>
    <xdr:ext cx="2667000" cy="2667000"/>
    <xdr:pic>
      <xdr:nvPicPr>
        <xdr:cNvPr id="234" name="Image 234" descr="Picture">
          <a:extLst>
            <a:ext uri="{FF2B5EF4-FFF2-40B4-BE49-F238E27FC236}">
              <a16:creationId xmlns:a16="http://schemas.microsoft.com/office/drawing/2014/main" xmlns="" id="{5D547956-2552-3541-A1C5-33B43DE7D8BB}"/>
            </a:ext>
          </a:extLst>
        </xdr:cNvPr>
        <xdr:cNvPicPr/>
      </xdr:nvPicPr>
      <xdr:blipFill>
        <a:blip xmlns:r="http://schemas.openxmlformats.org/officeDocument/2006/relationships" r:embed="rId2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597547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235</xdr:row>
      <xdr:rowOff>0</xdr:rowOff>
    </xdr:from>
    <xdr:ext cx="2667000" cy="2667000"/>
    <xdr:pic>
      <xdr:nvPicPr>
        <xdr:cNvPr id="235" name="Image 235" descr="Picture">
          <a:extLst>
            <a:ext uri="{FF2B5EF4-FFF2-40B4-BE49-F238E27FC236}">
              <a16:creationId xmlns:a16="http://schemas.microsoft.com/office/drawing/2014/main" xmlns="" id="{07696FC3-0DFC-1C44-B139-89BB55FE82A3}"/>
            </a:ext>
          </a:extLst>
        </xdr:cNvPr>
        <xdr:cNvPicPr/>
      </xdr:nvPicPr>
      <xdr:blipFill>
        <a:blip xmlns:r="http://schemas.openxmlformats.org/officeDocument/2006/relationships" r:embed="rId2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00392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236</xdr:row>
      <xdr:rowOff>0</xdr:rowOff>
    </xdr:from>
    <xdr:ext cx="2667000" cy="2667000"/>
    <xdr:pic>
      <xdr:nvPicPr>
        <xdr:cNvPr id="236" name="Image 236" descr="Picture">
          <a:extLst>
            <a:ext uri="{FF2B5EF4-FFF2-40B4-BE49-F238E27FC236}">
              <a16:creationId xmlns:a16="http://schemas.microsoft.com/office/drawing/2014/main" xmlns="" id="{A1E8D06E-0017-6546-85CA-95461FAA3139}"/>
            </a:ext>
          </a:extLst>
        </xdr:cNvPr>
        <xdr:cNvPicPr/>
      </xdr:nvPicPr>
      <xdr:blipFill>
        <a:blip xmlns:r="http://schemas.openxmlformats.org/officeDocument/2006/relationships" r:embed="rId2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03237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237</xdr:row>
      <xdr:rowOff>0</xdr:rowOff>
    </xdr:from>
    <xdr:ext cx="2667000" cy="2667000"/>
    <xdr:pic>
      <xdr:nvPicPr>
        <xdr:cNvPr id="237" name="Image 237" descr="Picture">
          <a:extLst>
            <a:ext uri="{FF2B5EF4-FFF2-40B4-BE49-F238E27FC236}">
              <a16:creationId xmlns:a16="http://schemas.microsoft.com/office/drawing/2014/main" xmlns="" id="{84F078CC-F132-A946-BD88-2DE4077F0435}"/>
            </a:ext>
          </a:extLst>
        </xdr:cNvPr>
        <xdr:cNvPicPr/>
      </xdr:nvPicPr>
      <xdr:blipFill>
        <a:blip xmlns:r="http://schemas.openxmlformats.org/officeDocument/2006/relationships" r:embed="rId2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06082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238</xdr:row>
      <xdr:rowOff>0</xdr:rowOff>
    </xdr:from>
    <xdr:ext cx="2667000" cy="2667000"/>
    <xdr:pic>
      <xdr:nvPicPr>
        <xdr:cNvPr id="238" name="Image 238" descr="Picture">
          <a:extLst>
            <a:ext uri="{FF2B5EF4-FFF2-40B4-BE49-F238E27FC236}">
              <a16:creationId xmlns:a16="http://schemas.microsoft.com/office/drawing/2014/main" xmlns="" id="{B4487038-E03D-FC44-B813-F3877F6DE148}"/>
            </a:ext>
          </a:extLst>
        </xdr:cNvPr>
        <xdr:cNvPicPr/>
      </xdr:nvPicPr>
      <xdr:blipFill>
        <a:blip xmlns:r="http://schemas.openxmlformats.org/officeDocument/2006/relationships" r:embed="rId2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08926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239</xdr:row>
      <xdr:rowOff>0</xdr:rowOff>
    </xdr:from>
    <xdr:ext cx="2667000" cy="2667000"/>
    <xdr:pic>
      <xdr:nvPicPr>
        <xdr:cNvPr id="239" name="Image 239" descr="Picture">
          <a:extLst>
            <a:ext uri="{FF2B5EF4-FFF2-40B4-BE49-F238E27FC236}">
              <a16:creationId xmlns:a16="http://schemas.microsoft.com/office/drawing/2014/main" xmlns="" id="{F276C165-AF07-2447-B339-DAE90142F6EC}"/>
            </a:ext>
          </a:extLst>
        </xdr:cNvPr>
        <xdr:cNvPicPr/>
      </xdr:nvPicPr>
      <xdr:blipFill>
        <a:blip xmlns:r="http://schemas.openxmlformats.org/officeDocument/2006/relationships" r:embed="rId2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11771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240</xdr:row>
      <xdr:rowOff>0</xdr:rowOff>
    </xdr:from>
    <xdr:ext cx="2667000" cy="2667000"/>
    <xdr:pic>
      <xdr:nvPicPr>
        <xdr:cNvPr id="240" name="Image 240" descr="Picture">
          <a:extLst>
            <a:ext uri="{FF2B5EF4-FFF2-40B4-BE49-F238E27FC236}">
              <a16:creationId xmlns:a16="http://schemas.microsoft.com/office/drawing/2014/main" xmlns="" id="{FEEA86AB-7FF2-9643-AFC6-B8C0F31B4F77}"/>
            </a:ext>
          </a:extLst>
        </xdr:cNvPr>
        <xdr:cNvPicPr/>
      </xdr:nvPicPr>
      <xdr:blipFill>
        <a:blip xmlns:r="http://schemas.openxmlformats.org/officeDocument/2006/relationships" r:embed="rId2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14616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241</xdr:row>
      <xdr:rowOff>0</xdr:rowOff>
    </xdr:from>
    <xdr:ext cx="2667000" cy="2667000"/>
    <xdr:pic>
      <xdr:nvPicPr>
        <xdr:cNvPr id="241" name="Image 241" descr="Picture">
          <a:extLst>
            <a:ext uri="{FF2B5EF4-FFF2-40B4-BE49-F238E27FC236}">
              <a16:creationId xmlns:a16="http://schemas.microsoft.com/office/drawing/2014/main" xmlns="" id="{2A8DF077-3358-2045-8DB3-9555B1A54816}"/>
            </a:ext>
          </a:extLst>
        </xdr:cNvPr>
        <xdr:cNvPicPr/>
      </xdr:nvPicPr>
      <xdr:blipFill>
        <a:blip xmlns:r="http://schemas.openxmlformats.org/officeDocument/2006/relationships" r:embed="rId2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17461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242</xdr:row>
      <xdr:rowOff>0</xdr:rowOff>
    </xdr:from>
    <xdr:ext cx="2667000" cy="2667000"/>
    <xdr:pic>
      <xdr:nvPicPr>
        <xdr:cNvPr id="242" name="Image 242" descr="Picture">
          <a:extLst>
            <a:ext uri="{FF2B5EF4-FFF2-40B4-BE49-F238E27FC236}">
              <a16:creationId xmlns:a16="http://schemas.microsoft.com/office/drawing/2014/main" xmlns="" id="{572685A9-9E02-1B48-A0BA-62E284264448}"/>
            </a:ext>
          </a:extLst>
        </xdr:cNvPr>
        <xdr:cNvPicPr/>
      </xdr:nvPicPr>
      <xdr:blipFill>
        <a:blip xmlns:r="http://schemas.openxmlformats.org/officeDocument/2006/relationships" r:embed="rId2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20306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243</xdr:row>
      <xdr:rowOff>0</xdr:rowOff>
    </xdr:from>
    <xdr:ext cx="2667000" cy="2667000"/>
    <xdr:pic>
      <xdr:nvPicPr>
        <xdr:cNvPr id="243" name="Image 243" descr="Picture">
          <a:extLst>
            <a:ext uri="{FF2B5EF4-FFF2-40B4-BE49-F238E27FC236}">
              <a16:creationId xmlns:a16="http://schemas.microsoft.com/office/drawing/2014/main" xmlns="" id="{08265EE9-B86F-6841-BD1A-BC94CCD700C1}"/>
            </a:ext>
          </a:extLst>
        </xdr:cNvPr>
        <xdr:cNvPicPr/>
      </xdr:nvPicPr>
      <xdr:blipFill>
        <a:blip xmlns:r="http://schemas.openxmlformats.org/officeDocument/2006/relationships" r:embed="rId2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23150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244</xdr:row>
      <xdr:rowOff>0</xdr:rowOff>
    </xdr:from>
    <xdr:ext cx="2667000" cy="2667000"/>
    <xdr:pic>
      <xdr:nvPicPr>
        <xdr:cNvPr id="244" name="Image 244" descr="Picture">
          <a:extLst>
            <a:ext uri="{FF2B5EF4-FFF2-40B4-BE49-F238E27FC236}">
              <a16:creationId xmlns:a16="http://schemas.microsoft.com/office/drawing/2014/main" xmlns="" id="{B312CD68-CA7F-AE4E-986E-AFEB7AC5520C}"/>
            </a:ext>
          </a:extLst>
        </xdr:cNvPr>
        <xdr:cNvPicPr/>
      </xdr:nvPicPr>
      <xdr:blipFill>
        <a:blip xmlns:r="http://schemas.openxmlformats.org/officeDocument/2006/relationships" r:embed="rId2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25995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245</xdr:row>
      <xdr:rowOff>0</xdr:rowOff>
    </xdr:from>
    <xdr:ext cx="2667000" cy="2667000"/>
    <xdr:pic>
      <xdr:nvPicPr>
        <xdr:cNvPr id="245" name="Image 245" descr="Picture">
          <a:extLst>
            <a:ext uri="{FF2B5EF4-FFF2-40B4-BE49-F238E27FC236}">
              <a16:creationId xmlns:a16="http://schemas.microsoft.com/office/drawing/2014/main" xmlns="" id="{6E15E8FA-65D4-644A-9564-C5D0E3F94068}"/>
            </a:ext>
          </a:extLst>
        </xdr:cNvPr>
        <xdr:cNvPicPr/>
      </xdr:nvPicPr>
      <xdr:blipFill>
        <a:blip xmlns:r="http://schemas.openxmlformats.org/officeDocument/2006/relationships" r:embed="rId2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28840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246</xdr:row>
      <xdr:rowOff>0</xdr:rowOff>
    </xdr:from>
    <xdr:ext cx="2667000" cy="2667000"/>
    <xdr:pic>
      <xdr:nvPicPr>
        <xdr:cNvPr id="246" name="Image 246" descr="Picture">
          <a:extLst>
            <a:ext uri="{FF2B5EF4-FFF2-40B4-BE49-F238E27FC236}">
              <a16:creationId xmlns:a16="http://schemas.microsoft.com/office/drawing/2014/main" xmlns="" id="{AD4568DF-A042-F144-BC2F-570036366E46}"/>
            </a:ext>
          </a:extLst>
        </xdr:cNvPr>
        <xdr:cNvPicPr/>
      </xdr:nvPicPr>
      <xdr:blipFill>
        <a:blip xmlns:r="http://schemas.openxmlformats.org/officeDocument/2006/relationships" r:embed="rId2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31685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247</xdr:row>
      <xdr:rowOff>0</xdr:rowOff>
    </xdr:from>
    <xdr:ext cx="2667000" cy="2667000"/>
    <xdr:pic>
      <xdr:nvPicPr>
        <xdr:cNvPr id="247" name="Image 247" descr="Picture">
          <a:extLst>
            <a:ext uri="{FF2B5EF4-FFF2-40B4-BE49-F238E27FC236}">
              <a16:creationId xmlns:a16="http://schemas.microsoft.com/office/drawing/2014/main" xmlns="" id="{1FCC9050-B8C7-BD47-92BE-03A0C3D8B56A}"/>
            </a:ext>
          </a:extLst>
        </xdr:cNvPr>
        <xdr:cNvPicPr/>
      </xdr:nvPicPr>
      <xdr:blipFill>
        <a:blip xmlns:r="http://schemas.openxmlformats.org/officeDocument/2006/relationships" r:embed="rId2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34530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248</xdr:row>
      <xdr:rowOff>0</xdr:rowOff>
    </xdr:from>
    <xdr:ext cx="2667000" cy="2667000"/>
    <xdr:pic>
      <xdr:nvPicPr>
        <xdr:cNvPr id="248" name="Image 248" descr="Picture">
          <a:extLst>
            <a:ext uri="{FF2B5EF4-FFF2-40B4-BE49-F238E27FC236}">
              <a16:creationId xmlns:a16="http://schemas.microsoft.com/office/drawing/2014/main" xmlns="" id="{B3B813C3-8CC6-B34B-BB38-4C57314D5884}"/>
            </a:ext>
          </a:extLst>
        </xdr:cNvPr>
        <xdr:cNvPicPr/>
      </xdr:nvPicPr>
      <xdr:blipFill>
        <a:blip xmlns:r="http://schemas.openxmlformats.org/officeDocument/2006/relationships" r:embed="rId2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37374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249</xdr:row>
      <xdr:rowOff>0</xdr:rowOff>
    </xdr:from>
    <xdr:ext cx="2667000" cy="2667000"/>
    <xdr:pic>
      <xdr:nvPicPr>
        <xdr:cNvPr id="249" name="Image 249" descr="Picture">
          <a:extLst>
            <a:ext uri="{FF2B5EF4-FFF2-40B4-BE49-F238E27FC236}">
              <a16:creationId xmlns:a16="http://schemas.microsoft.com/office/drawing/2014/main" xmlns="" id="{65470178-3442-294D-A97F-F93FD5271538}"/>
            </a:ext>
          </a:extLst>
        </xdr:cNvPr>
        <xdr:cNvPicPr/>
      </xdr:nvPicPr>
      <xdr:blipFill>
        <a:blip xmlns:r="http://schemas.openxmlformats.org/officeDocument/2006/relationships" r:embed="rId2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40219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250</xdr:row>
      <xdr:rowOff>0</xdr:rowOff>
    </xdr:from>
    <xdr:ext cx="2667000" cy="2667000"/>
    <xdr:pic>
      <xdr:nvPicPr>
        <xdr:cNvPr id="250" name="Image 250" descr="Picture">
          <a:extLst>
            <a:ext uri="{FF2B5EF4-FFF2-40B4-BE49-F238E27FC236}">
              <a16:creationId xmlns:a16="http://schemas.microsoft.com/office/drawing/2014/main" xmlns="" id="{12EC0BCE-3C84-DF46-97D5-B742D30C4A20}"/>
            </a:ext>
          </a:extLst>
        </xdr:cNvPr>
        <xdr:cNvPicPr/>
      </xdr:nvPicPr>
      <xdr:blipFill>
        <a:blip xmlns:r="http://schemas.openxmlformats.org/officeDocument/2006/relationships" r:embed="rId2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43064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251</xdr:row>
      <xdr:rowOff>0</xdr:rowOff>
    </xdr:from>
    <xdr:ext cx="2667000" cy="2667000"/>
    <xdr:pic>
      <xdr:nvPicPr>
        <xdr:cNvPr id="251" name="Image 251" descr="Picture">
          <a:extLst>
            <a:ext uri="{FF2B5EF4-FFF2-40B4-BE49-F238E27FC236}">
              <a16:creationId xmlns:a16="http://schemas.microsoft.com/office/drawing/2014/main" xmlns="" id="{5E490E26-F52E-584A-913D-052DC8F1FC9D}"/>
            </a:ext>
          </a:extLst>
        </xdr:cNvPr>
        <xdr:cNvPicPr/>
      </xdr:nvPicPr>
      <xdr:blipFill>
        <a:blip xmlns:r="http://schemas.openxmlformats.org/officeDocument/2006/relationships" r:embed="rId2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45909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252</xdr:row>
      <xdr:rowOff>0</xdr:rowOff>
    </xdr:from>
    <xdr:ext cx="2667000" cy="2667000"/>
    <xdr:pic>
      <xdr:nvPicPr>
        <xdr:cNvPr id="252" name="Image 252" descr="Picture">
          <a:extLst>
            <a:ext uri="{FF2B5EF4-FFF2-40B4-BE49-F238E27FC236}">
              <a16:creationId xmlns:a16="http://schemas.microsoft.com/office/drawing/2014/main" xmlns="" id="{BB8BB7EB-DC95-194A-800C-16F05121C90F}"/>
            </a:ext>
          </a:extLst>
        </xdr:cNvPr>
        <xdr:cNvPicPr/>
      </xdr:nvPicPr>
      <xdr:blipFill>
        <a:blip xmlns:r="http://schemas.openxmlformats.org/officeDocument/2006/relationships" r:embed="rId2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48754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253</xdr:row>
      <xdr:rowOff>0</xdr:rowOff>
    </xdr:from>
    <xdr:ext cx="2667000" cy="2667000"/>
    <xdr:pic>
      <xdr:nvPicPr>
        <xdr:cNvPr id="253" name="Image 253" descr="Picture">
          <a:extLst>
            <a:ext uri="{FF2B5EF4-FFF2-40B4-BE49-F238E27FC236}">
              <a16:creationId xmlns:a16="http://schemas.microsoft.com/office/drawing/2014/main" xmlns="" id="{4532DDA8-E4F2-8B41-8D4E-8A565E9B0143}"/>
            </a:ext>
          </a:extLst>
        </xdr:cNvPr>
        <xdr:cNvPicPr/>
      </xdr:nvPicPr>
      <xdr:blipFill>
        <a:blip xmlns:r="http://schemas.openxmlformats.org/officeDocument/2006/relationships" r:embed="rId2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51598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254</xdr:row>
      <xdr:rowOff>0</xdr:rowOff>
    </xdr:from>
    <xdr:ext cx="2667000" cy="2667000"/>
    <xdr:pic>
      <xdr:nvPicPr>
        <xdr:cNvPr id="254" name="Image 254" descr="Picture">
          <a:extLst>
            <a:ext uri="{FF2B5EF4-FFF2-40B4-BE49-F238E27FC236}">
              <a16:creationId xmlns:a16="http://schemas.microsoft.com/office/drawing/2014/main" xmlns="" id="{2B7DAF67-6496-B547-A8E1-75681E62B46B}"/>
            </a:ext>
          </a:extLst>
        </xdr:cNvPr>
        <xdr:cNvPicPr/>
      </xdr:nvPicPr>
      <xdr:blipFill>
        <a:blip xmlns:r="http://schemas.openxmlformats.org/officeDocument/2006/relationships" r:embed="rId2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54443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255</xdr:row>
      <xdr:rowOff>0</xdr:rowOff>
    </xdr:from>
    <xdr:ext cx="2667000" cy="2667000"/>
    <xdr:pic>
      <xdr:nvPicPr>
        <xdr:cNvPr id="255" name="Image 255" descr="Picture">
          <a:extLst>
            <a:ext uri="{FF2B5EF4-FFF2-40B4-BE49-F238E27FC236}">
              <a16:creationId xmlns:a16="http://schemas.microsoft.com/office/drawing/2014/main" xmlns="" id="{B19A7E67-78C8-F14A-96CF-15E89F7ECE3C}"/>
            </a:ext>
          </a:extLst>
        </xdr:cNvPr>
        <xdr:cNvPicPr/>
      </xdr:nvPicPr>
      <xdr:blipFill>
        <a:blip xmlns:r="http://schemas.openxmlformats.org/officeDocument/2006/relationships" r:embed="rId2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57288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256</xdr:row>
      <xdr:rowOff>0</xdr:rowOff>
    </xdr:from>
    <xdr:ext cx="2667000" cy="2667000"/>
    <xdr:pic>
      <xdr:nvPicPr>
        <xdr:cNvPr id="256" name="Image 256" descr="Picture">
          <a:extLst>
            <a:ext uri="{FF2B5EF4-FFF2-40B4-BE49-F238E27FC236}">
              <a16:creationId xmlns:a16="http://schemas.microsoft.com/office/drawing/2014/main" xmlns="" id="{610482C2-7E94-C042-BBFF-EED9A21D59F6}"/>
            </a:ext>
          </a:extLst>
        </xdr:cNvPr>
        <xdr:cNvPicPr/>
      </xdr:nvPicPr>
      <xdr:blipFill>
        <a:blip xmlns:r="http://schemas.openxmlformats.org/officeDocument/2006/relationships" r:embed="rId2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60133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257</xdr:row>
      <xdr:rowOff>0</xdr:rowOff>
    </xdr:from>
    <xdr:ext cx="2667000" cy="2667000"/>
    <xdr:pic>
      <xdr:nvPicPr>
        <xdr:cNvPr id="257" name="Image 257" descr="Picture">
          <a:extLst>
            <a:ext uri="{FF2B5EF4-FFF2-40B4-BE49-F238E27FC236}">
              <a16:creationId xmlns:a16="http://schemas.microsoft.com/office/drawing/2014/main" xmlns="" id="{FF3B6881-9341-5248-945F-8F762F2E6CB4}"/>
            </a:ext>
          </a:extLst>
        </xdr:cNvPr>
        <xdr:cNvPicPr/>
      </xdr:nvPicPr>
      <xdr:blipFill>
        <a:blip xmlns:r="http://schemas.openxmlformats.org/officeDocument/2006/relationships" r:embed="rId2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62978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258</xdr:row>
      <xdr:rowOff>0</xdr:rowOff>
    </xdr:from>
    <xdr:ext cx="2667000" cy="2667000"/>
    <xdr:pic>
      <xdr:nvPicPr>
        <xdr:cNvPr id="258" name="Image 258" descr="Picture">
          <a:extLst>
            <a:ext uri="{FF2B5EF4-FFF2-40B4-BE49-F238E27FC236}">
              <a16:creationId xmlns:a16="http://schemas.microsoft.com/office/drawing/2014/main" xmlns="" id="{69B414CE-284A-5C4F-9AF2-D4CD2C182598}"/>
            </a:ext>
          </a:extLst>
        </xdr:cNvPr>
        <xdr:cNvPicPr/>
      </xdr:nvPicPr>
      <xdr:blipFill>
        <a:blip xmlns:r="http://schemas.openxmlformats.org/officeDocument/2006/relationships" r:embed="rId2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65822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259</xdr:row>
      <xdr:rowOff>0</xdr:rowOff>
    </xdr:from>
    <xdr:ext cx="2667000" cy="2667000"/>
    <xdr:pic>
      <xdr:nvPicPr>
        <xdr:cNvPr id="259" name="Image 259" descr="Picture">
          <a:extLst>
            <a:ext uri="{FF2B5EF4-FFF2-40B4-BE49-F238E27FC236}">
              <a16:creationId xmlns:a16="http://schemas.microsoft.com/office/drawing/2014/main" xmlns="" id="{C0FCB2CB-9A93-4B4E-A08F-E6DEAE953A37}"/>
            </a:ext>
          </a:extLst>
        </xdr:cNvPr>
        <xdr:cNvPicPr/>
      </xdr:nvPicPr>
      <xdr:blipFill>
        <a:blip xmlns:r="http://schemas.openxmlformats.org/officeDocument/2006/relationships" r:embed="rId2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68667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260</xdr:row>
      <xdr:rowOff>0</xdr:rowOff>
    </xdr:from>
    <xdr:ext cx="2667000" cy="2667000"/>
    <xdr:pic>
      <xdr:nvPicPr>
        <xdr:cNvPr id="260" name="Image 260" descr="Picture">
          <a:extLst>
            <a:ext uri="{FF2B5EF4-FFF2-40B4-BE49-F238E27FC236}">
              <a16:creationId xmlns:a16="http://schemas.microsoft.com/office/drawing/2014/main" xmlns="" id="{9FAE327C-77B6-0F41-A862-AA1B1BA0490D}"/>
            </a:ext>
          </a:extLst>
        </xdr:cNvPr>
        <xdr:cNvPicPr/>
      </xdr:nvPicPr>
      <xdr:blipFill>
        <a:blip xmlns:r="http://schemas.openxmlformats.org/officeDocument/2006/relationships" r:embed="rId2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71512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261</xdr:row>
      <xdr:rowOff>0</xdr:rowOff>
    </xdr:from>
    <xdr:ext cx="2667000" cy="2667000"/>
    <xdr:pic>
      <xdr:nvPicPr>
        <xdr:cNvPr id="261" name="Image 261" descr="Picture">
          <a:extLst>
            <a:ext uri="{FF2B5EF4-FFF2-40B4-BE49-F238E27FC236}">
              <a16:creationId xmlns:a16="http://schemas.microsoft.com/office/drawing/2014/main" xmlns="" id="{07707ED1-0B5D-4540-BA5C-46FCCFCFA5E4}"/>
            </a:ext>
          </a:extLst>
        </xdr:cNvPr>
        <xdr:cNvPicPr/>
      </xdr:nvPicPr>
      <xdr:blipFill>
        <a:blip xmlns:r="http://schemas.openxmlformats.org/officeDocument/2006/relationships" r:embed="rId2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74357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262</xdr:row>
      <xdr:rowOff>0</xdr:rowOff>
    </xdr:from>
    <xdr:ext cx="2667000" cy="2667000"/>
    <xdr:pic>
      <xdr:nvPicPr>
        <xdr:cNvPr id="262" name="Image 262" descr="Picture">
          <a:extLst>
            <a:ext uri="{FF2B5EF4-FFF2-40B4-BE49-F238E27FC236}">
              <a16:creationId xmlns:a16="http://schemas.microsoft.com/office/drawing/2014/main" xmlns="" id="{FBD9AF13-3690-2541-A5BD-0B9C4BB66022}"/>
            </a:ext>
          </a:extLst>
        </xdr:cNvPr>
        <xdr:cNvPicPr/>
      </xdr:nvPicPr>
      <xdr:blipFill>
        <a:blip xmlns:r="http://schemas.openxmlformats.org/officeDocument/2006/relationships" r:embed="rId2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77202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263</xdr:row>
      <xdr:rowOff>0</xdr:rowOff>
    </xdr:from>
    <xdr:ext cx="2667000" cy="2667000"/>
    <xdr:pic>
      <xdr:nvPicPr>
        <xdr:cNvPr id="263" name="Image 263" descr="Picture">
          <a:extLst>
            <a:ext uri="{FF2B5EF4-FFF2-40B4-BE49-F238E27FC236}">
              <a16:creationId xmlns:a16="http://schemas.microsoft.com/office/drawing/2014/main" xmlns="" id="{80775505-2DDF-9546-9367-903219BA4CEE}"/>
            </a:ext>
          </a:extLst>
        </xdr:cNvPr>
        <xdr:cNvPicPr/>
      </xdr:nvPicPr>
      <xdr:blipFill>
        <a:blip xmlns:r="http://schemas.openxmlformats.org/officeDocument/2006/relationships" r:embed="rId2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80046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264</xdr:row>
      <xdr:rowOff>0</xdr:rowOff>
    </xdr:from>
    <xdr:ext cx="2667000" cy="2667000"/>
    <xdr:pic>
      <xdr:nvPicPr>
        <xdr:cNvPr id="264" name="Image 264" descr="Picture">
          <a:extLst>
            <a:ext uri="{FF2B5EF4-FFF2-40B4-BE49-F238E27FC236}">
              <a16:creationId xmlns:a16="http://schemas.microsoft.com/office/drawing/2014/main" xmlns="" id="{CC738474-0D8D-5846-AE29-390964562495}"/>
            </a:ext>
          </a:extLst>
        </xdr:cNvPr>
        <xdr:cNvPicPr/>
      </xdr:nvPicPr>
      <xdr:blipFill>
        <a:blip xmlns:r="http://schemas.openxmlformats.org/officeDocument/2006/relationships" r:embed="rId2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82891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265</xdr:row>
      <xdr:rowOff>0</xdr:rowOff>
    </xdr:from>
    <xdr:ext cx="2667000" cy="2667000"/>
    <xdr:pic>
      <xdr:nvPicPr>
        <xdr:cNvPr id="265" name="Image 265" descr="Picture">
          <a:extLst>
            <a:ext uri="{FF2B5EF4-FFF2-40B4-BE49-F238E27FC236}">
              <a16:creationId xmlns:a16="http://schemas.microsoft.com/office/drawing/2014/main" xmlns="" id="{88E1FE69-1759-E841-9DCD-8997BC56E25A}"/>
            </a:ext>
          </a:extLst>
        </xdr:cNvPr>
        <xdr:cNvPicPr/>
      </xdr:nvPicPr>
      <xdr:blipFill>
        <a:blip xmlns:r="http://schemas.openxmlformats.org/officeDocument/2006/relationships" r:embed="rId2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85736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266</xdr:row>
      <xdr:rowOff>0</xdr:rowOff>
    </xdr:from>
    <xdr:ext cx="2667000" cy="2667000"/>
    <xdr:pic>
      <xdr:nvPicPr>
        <xdr:cNvPr id="266" name="Image 266" descr="Picture">
          <a:extLst>
            <a:ext uri="{FF2B5EF4-FFF2-40B4-BE49-F238E27FC236}">
              <a16:creationId xmlns:a16="http://schemas.microsoft.com/office/drawing/2014/main" xmlns="" id="{6E054047-233E-1443-8B20-E9C153A31672}"/>
            </a:ext>
          </a:extLst>
        </xdr:cNvPr>
        <xdr:cNvPicPr/>
      </xdr:nvPicPr>
      <xdr:blipFill>
        <a:blip xmlns:r="http://schemas.openxmlformats.org/officeDocument/2006/relationships" r:embed="rId2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88581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267</xdr:row>
      <xdr:rowOff>0</xdr:rowOff>
    </xdr:from>
    <xdr:ext cx="2667000" cy="2667000"/>
    <xdr:pic>
      <xdr:nvPicPr>
        <xdr:cNvPr id="267" name="Image 267" descr="Picture">
          <a:extLst>
            <a:ext uri="{FF2B5EF4-FFF2-40B4-BE49-F238E27FC236}">
              <a16:creationId xmlns:a16="http://schemas.microsoft.com/office/drawing/2014/main" xmlns="" id="{7F50415B-A043-F24D-ADB9-FE270AFC9C33}"/>
            </a:ext>
          </a:extLst>
        </xdr:cNvPr>
        <xdr:cNvPicPr/>
      </xdr:nvPicPr>
      <xdr:blipFill>
        <a:blip xmlns:r="http://schemas.openxmlformats.org/officeDocument/2006/relationships" r:embed="rId2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91426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268</xdr:row>
      <xdr:rowOff>0</xdr:rowOff>
    </xdr:from>
    <xdr:ext cx="2667000" cy="2667000"/>
    <xdr:pic>
      <xdr:nvPicPr>
        <xdr:cNvPr id="268" name="Image 268" descr="Picture">
          <a:extLst>
            <a:ext uri="{FF2B5EF4-FFF2-40B4-BE49-F238E27FC236}">
              <a16:creationId xmlns:a16="http://schemas.microsoft.com/office/drawing/2014/main" xmlns="" id="{4BF8CF51-58EA-E84B-8126-451089A82DF5}"/>
            </a:ext>
          </a:extLst>
        </xdr:cNvPr>
        <xdr:cNvPicPr/>
      </xdr:nvPicPr>
      <xdr:blipFill>
        <a:blip xmlns:r="http://schemas.openxmlformats.org/officeDocument/2006/relationships" r:embed="rId2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94270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269</xdr:row>
      <xdr:rowOff>0</xdr:rowOff>
    </xdr:from>
    <xdr:ext cx="2667000" cy="2667000"/>
    <xdr:pic>
      <xdr:nvPicPr>
        <xdr:cNvPr id="269" name="Image 269" descr="Picture">
          <a:extLst>
            <a:ext uri="{FF2B5EF4-FFF2-40B4-BE49-F238E27FC236}">
              <a16:creationId xmlns:a16="http://schemas.microsoft.com/office/drawing/2014/main" xmlns="" id="{F8EB50F7-FBEA-2E43-BCE1-2CC155B3577C}"/>
            </a:ext>
          </a:extLst>
        </xdr:cNvPr>
        <xdr:cNvPicPr/>
      </xdr:nvPicPr>
      <xdr:blipFill>
        <a:blip xmlns:r="http://schemas.openxmlformats.org/officeDocument/2006/relationships" r:embed="rId2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97115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270</xdr:row>
      <xdr:rowOff>0</xdr:rowOff>
    </xdr:from>
    <xdr:ext cx="2667000" cy="2667000"/>
    <xdr:pic>
      <xdr:nvPicPr>
        <xdr:cNvPr id="270" name="Image 270" descr="Picture">
          <a:extLst>
            <a:ext uri="{FF2B5EF4-FFF2-40B4-BE49-F238E27FC236}">
              <a16:creationId xmlns:a16="http://schemas.microsoft.com/office/drawing/2014/main" xmlns="" id="{744F6FE0-652F-6F4D-996D-B5B980931444}"/>
            </a:ext>
          </a:extLst>
        </xdr:cNvPr>
        <xdr:cNvPicPr/>
      </xdr:nvPicPr>
      <xdr:blipFill>
        <a:blip xmlns:r="http://schemas.openxmlformats.org/officeDocument/2006/relationships" r:embed="rId2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699960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271</xdr:row>
      <xdr:rowOff>0</xdr:rowOff>
    </xdr:from>
    <xdr:ext cx="2667000" cy="2667000"/>
    <xdr:pic>
      <xdr:nvPicPr>
        <xdr:cNvPr id="271" name="Image 271" descr="Picture">
          <a:extLst>
            <a:ext uri="{FF2B5EF4-FFF2-40B4-BE49-F238E27FC236}">
              <a16:creationId xmlns:a16="http://schemas.microsoft.com/office/drawing/2014/main" xmlns="" id="{F6E5650D-DDB2-804A-BBAA-E092E05A2CE7}"/>
            </a:ext>
          </a:extLst>
        </xdr:cNvPr>
        <xdr:cNvPicPr/>
      </xdr:nvPicPr>
      <xdr:blipFill>
        <a:blip xmlns:r="http://schemas.openxmlformats.org/officeDocument/2006/relationships" r:embed="rId2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02805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272</xdr:row>
      <xdr:rowOff>0</xdr:rowOff>
    </xdr:from>
    <xdr:ext cx="2667000" cy="2667000"/>
    <xdr:pic>
      <xdr:nvPicPr>
        <xdr:cNvPr id="272" name="Image 272" descr="Picture">
          <a:extLst>
            <a:ext uri="{FF2B5EF4-FFF2-40B4-BE49-F238E27FC236}">
              <a16:creationId xmlns:a16="http://schemas.microsoft.com/office/drawing/2014/main" xmlns="" id="{A6A81817-CFCC-2146-BAED-6CFFE4C4F620}"/>
            </a:ext>
          </a:extLst>
        </xdr:cNvPr>
        <xdr:cNvPicPr/>
      </xdr:nvPicPr>
      <xdr:blipFill>
        <a:blip xmlns:r="http://schemas.openxmlformats.org/officeDocument/2006/relationships" r:embed="rId2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05650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273</xdr:row>
      <xdr:rowOff>0</xdr:rowOff>
    </xdr:from>
    <xdr:ext cx="2667000" cy="2667000"/>
    <xdr:pic>
      <xdr:nvPicPr>
        <xdr:cNvPr id="273" name="Image 273" descr="Picture">
          <a:extLst>
            <a:ext uri="{FF2B5EF4-FFF2-40B4-BE49-F238E27FC236}">
              <a16:creationId xmlns:a16="http://schemas.microsoft.com/office/drawing/2014/main" xmlns="" id="{3DC5A545-A454-E34C-8EB4-70A09B9AEFCA}"/>
            </a:ext>
          </a:extLst>
        </xdr:cNvPr>
        <xdr:cNvPicPr/>
      </xdr:nvPicPr>
      <xdr:blipFill>
        <a:blip xmlns:r="http://schemas.openxmlformats.org/officeDocument/2006/relationships" r:embed="rId2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08494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274</xdr:row>
      <xdr:rowOff>0</xdr:rowOff>
    </xdr:from>
    <xdr:ext cx="2667000" cy="2667000"/>
    <xdr:pic>
      <xdr:nvPicPr>
        <xdr:cNvPr id="274" name="Image 274" descr="Picture">
          <a:extLst>
            <a:ext uri="{FF2B5EF4-FFF2-40B4-BE49-F238E27FC236}">
              <a16:creationId xmlns:a16="http://schemas.microsoft.com/office/drawing/2014/main" xmlns="" id="{2ADEC5C7-09C4-094B-B013-D0BEA42F8619}"/>
            </a:ext>
          </a:extLst>
        </xdr:cNvPr>
        <xdr:cNvPicPr/>
      </xdr:nvPicPr>
      <xdr:blipFill>
        <a:blip xmlns:r="http://schemas.openxmlformats.org/officeDocument/2006/relationships" r:embed="rId2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11339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275</xdr:row>
      <xdr:rowOff>0</xdr:rowOff>
    </xdr:from>
    <xdr:ext cx="2667000" cy="2667000"/>
    <xdr:pic>
      <xdr:nvPicPr>
        <xdr:cNvPr id="275" name="Image 275" descr="Picture">
          <a:extLst>
            <a:ext uri="{FF2B5EF4-FFF2-40B4-BE49-F238E27FC236}">
              <a16:creationId xmlns:a16="http://schemas.microsoft.com/office/drawing/2014/main" xmlns="" id="{FFFD1BF8-08ED-C14A-9910-CC2B161F30DA}"/>
            </a:ext>
          </a:extLst>
        </xdr:cNvPr>
        <xdr:cNvPicPr/>
      </xdr:nvPicPr>
      <xdr:blipFill>
        <a:blip xmlns:r="http://schemas.openxmlformats.org/officeDocument/2006/relationships" r:embed="rId2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14184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276</xdr:row>
      <xdr:rowOff>0</xdr:rowOff>
    </xdr:from>
    <xdr:ext cx="2667000" cy="2667000"/>
    <xdr:pic>
      <xdr:nvPicPr>
        <xdr:cNvPr id="276" name="Image 276" descr="Picture">
          <a:extLst>
            <a:ext uri="{FF2B5EF4-FFF2-40B4-BE49-F238E27FC236}">
              <a16:creationId xmlns:a16="http://schemas.microsoft.com/office/drawing/2014/main" xmlns="" id="{9CDDE161-3258-A148-9EF4-0D924C60DE36}"/>
            </a:ext>
          </a:extLst>
        </xdr:cNvPr>
        <xdr:cNvPicPr/>
      </xdr:nvPicPr>
      <xdr:blipFill>
        <a:blip xmlns:r="http://schemas.openxmlformats.org/officeDocument/2006/relationships" r:embed="rId2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17029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277</xdr:row>
      <xdr:rowOff>0</xdr:rowOff>
    </xdr:from>
    <xdr:ext cx="2667000" cy="2667000"/>
    <xdr:pic>
      <xdr:nvPicPr>
        <xdr:cNvPr id="277" name="Image 277" descr="Picture">
          <a:extLst>
            <a:ext uri="{FF2B5EF4-FFF2-40B4-BE49-F238E27FC236}">
              <a16:creationId xmlns:a16="http://schemas.microsoft.com/office/drawing/2014/main" xmlns="" id="{7A1656A0-972A-524A-B0D4-D9659D010024}"/>
            </a:ext>
          </a:extLst>
        </xdr:cNvPr>
        <xdr:cNvPicPr/>
      </xdr:nvPicPr>
      <xdr:blipFill>
        <a:blip xmlns:r="http://schemas.openxmlformats.org/officeDocument/2006/relationships" r:embed="rId2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19874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278</xdr:row>
      <xdr:rowOff>0</xdr:rowOff>
    </xdr:from>
    <xdr:ext cx="2667000" cy="2667000"/>
    <xdr:pic>
      <xdr:nvPicPr>
        <xdr:cNvPr id="278" name="Image 278" descr="Picture">
          <a:extLst>
            <a:ext uri="{FF2B5EF4-FFF2-40B4-BE49-F238E27FC236}">
              <a16:creationId xmlns:a16="http://schemas.microsoft.com/office/drawing/2014/main" xmlns="" id="{D0CBB777-5EDF-4244-B056-0806332EEAA9}"/>
            </a:ext>
          </a:extLst>
        </xdr:cNvPr>
        <xdr:cNvPicPr/>
      </xdr:nvPicPr>
      <xdr:blipFill>
        <a:blip xmlns:r="http://schemas.openxmlformats.org/officeDocument/2006/relationships" r:embed="rId2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22718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279</xdr:row>
      <xdr:rowOff>0</xdr:rowOff>
    </xdr:from>
    <xdr:ext cx="2667000" cy="2667000"/>
    <xdr:pic>
      <xdr:nvPicPr>
        <xdr:cNvPr id="279" name="Image 279" descr="Picture">
          <a:extLst>
            <a:ext uri="{FF2B5EF4-FFF2-40B4-BE49-F238E27FC236}">
              <a16:creationId xmlns:a16="http://schemas.microsoft.com/office/drawing/2014/main" xmlns="" id="{5F6F53F0-2E25-8943-B50B-A32DCC565BD8}"/>
            </a:ext>
          </a:extLst>
        </xdr:cNvPr>
        <xdr:cNvPicPr/>
      </xdr:nvPicPr>
      <xdr:blipFill>
        <a:blip xmlns:r="http://schemas.openxmlformats.org/officeDocument/2006/relationships" r:embed="rId2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25563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280</xdr:row>
      <xdr:rowOff>0</xdr:rowOff>
    </xdr:from>
    <xdr:ext cx="2667000" cy="2667000"/>
    <xdr:pic>
      <xdr:nvPicPr>
        <xdr:cNvPr id="280" name="Image 280" descr="Picture">
          <a:extLst>
            <a:ext uri="{FF2B5EF4-FFF2-40B4-BE49-F238E27FC236}">
              <a16:creationId xmlns:a16="http://schemas.microsoft.com/office/drawing/2014/main" xmlns="" id="{97FA3407-7762-3C42-9131-66BE9EE35065}"/>
            </a:ext>
          </a:extLst>
        </xdr:cNvPr>
        <xdr:cNvPicPr/>
      </xdr:nvPicPr>
      <xdr:blipFill>
        <a:blip xmlns:r="http://schemas.openxmlformats.org/officeDocument/2006/relationships" r:embed="rId2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28408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281</xdr:row>
      <xdr:rowOff>0</xdr:rowOff>
    </xdr:from>
    <xdr:ext cx="2667000" cy="2667000"/>
    <xdr:pic>
      <xdr:nvPicPr>
        <xdr:cNvPr id="281" name="Image 281" descr="Picture">
          <a:extLst>
            <a:ext uri="{FF2B5EF4-FFF2-40B4-BE49-F238E27FC236}">
              <a16:creationId xmlns:a16="http://schemas.microsoft.com/office/drawing/2014/main" xmlns="" id="{CEA8C094-6F31-8E49-B992-C68AB6BA5023}"/>
            </a:ext>
          </a:extLst>
        </xdr:cNvPr>
        <xdr:cNvPicPr/>
      </xdr:nvPicPr>
      <xdr:blipFill>
        <a:blip xmlns:r="http://schemas.openxmlformats.org/officeDocument/2006/relationships" r:embed="rId2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31253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282</xdr:row>
      <xdr:rowOff>0</xdr:rowOff>
    </xdr:from>
    <xdr:ext cx="2667000" cy="2667000"/>
    <xdr:pic>
      <xdr:nvPicPr>
        <xdr:cNvPr id="282" name="Image 282" descr="Picture">
          <a:extLst>
            <a:ext uri="{FF2B5EF4-FFF2-40B4-BE49-F238E27FC236}">
              <a16:creationId xmlns:a16="http://schemas.microsoft.com/office/drawing/2014/main" xmlns="" id="{B95F626A-2A6E-B944-8065-7000287BDA21}"/>
            </a:ext>
          </a:extLst>
        </xdr:cNvPr>
        <xdr:cNvPicPr/>
      </xdr:nvPicPr>
      <xdr:blipFill>
        <a:blip xmlns:r="http://schemas.openxmlformats.org/officeDocument/2006/relationships" r:embed="rId2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34098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283</xdr:row>
      <xdr:rowOff>0</xdr:rowOff>
    </xdr:from>
    <xdr:ext cx="2667000" cy="2667000"/>
    <xdr:pic>
      <xdr:nvPicPr>
        <xdr:cNvPr id="283" name="Image 283" descr="Picture">
          <a:extLst>
            <a:ext uri="{FF2B5EF4-FFF2-40B4-BE49-F238E27FC236}">
              <a16:creationId xmlns:a16="http://schemas.microsoft.com/office/drawing/2014/main" xmlns="" id="{DAB5D4EC-7D44-C348-8750-BB245D16A0EF}"/>
            </a:ext>
          </a:extLst>
        </xdr:cNvPr>
        <xdr:cNvPicPr/>
      </xdr:nvPicPr>
      <xdr:blipFill>
        <a:blip xmlns:r="http://schemas.openxmlformats.org/officeDocument/2006/relationships" r:embed="rId2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36942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284</xdr:row>
      <xdr:rowOff>0</xdr:rowOff>
    </xdr:from>
    <xdr:ext cx="2667000" cy="2667000"/>
    <xdr:pic>
      <xdr:nvPicPr>
        <xdr:cNvPr id="284" name="Image 284" descr="Picture">
          <a:extLst>
            <a:ext uri="{FF2B5EF4-FFF2-40B4-BE49-F238E27FC236}">
              <a16:creationId xmlns:a16="http://schemas.microsoft.com/office/drawing/2014/main" xmlns="" id="{45130928-3D82-4B41-86D4-43579150053A}"/>
            </a:ext>
          </a:extLst>
        </xdr:cNvPr>
        <xdr:cNvPicPr/>
      </xdr:nvPicPr>
      <xdr:blipFill>
        <a:blip xmlns:r="http://schemas.openxmlformats.org/officeDocument/2006/relationships" r:embed="rId2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39787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285</xdr:row>
      <xdr:rowOff>0</xdr:rowOff>
    </xdr:from>
    <xdr:ext cx="2667000" cy="2667000"/>
    <xdr:pic>
      <xdr:nvPicPr>
        <xdr:cNvPr id="285" name="Image 285" descr="Picture">
          <a:extLst>
            <a:ext uri="{FF2B5EF4-FFF2-40B4-BE49-F238E27FC236}">
              <a16:creationId xmlns:a16="http://schemas.microsoft.com/office/drawing/2014/main" xmlns="" id="{D9B05A1C-2847-7944-A777-43692EB49E9A}"/>
            </a:ext>
          </a:extLst>
        </xdr:cNvPr>
        <xdr:cNvPicPr/>
      </xdr:nvPicPr>
      <xdr:blipFill>
        <a:blip xmlns:r="http://schemas.openxmlformats.org/officeDocument/2006/relationships" r:embed="rId2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42632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286</xdr:row>
      <xdr:rowOff>0</xdr:rowOff>
    </xdr:from>
    <xdr:ext cx="2667000" cy="2667000"/>
    <xdr:pic>
      <xdr:nvPicPr>
        <xdr:cNvPr id="286" name="Image 286" descr="Picture">
          <a:extLst>
            <a:ext uri="{FF2B5EF4-FFF2-40B4-BE49-F238E27FC236}">
              <a16:creationId xmlns:a16="http://schemas.microsoft.com/office/drawing/2014/main" xmlns="" id="{030B83E6-9659-6844-A8F9-8CCCDC1BF83C}"/>
            </a:ext>
          </a:extLst>
        </xdr:cNvPr>
        <xdr:cNvPicPr/>
      </xdr:nvPicPr>
      <xdr:blipFill>
        <a:blip xmlns:r="http://schemas.openxmlformats.org/officeDocument/2006/relationships" r:embed="rId2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45477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287</xdr:row>
      <xdr:rowOff>0</xdr:rowOff>
    </xdr:from>
    <xdr:ext cx="2667000" cy="2667000"/>
    <xdr:pic>
      <xdr:nvPicPr>
        <xdr:cNvPr id="287" name="Image 287" descr="Picture">
          <a:extLst>
            <a:ext uri="{FF2B5EF4-FFF2-40B4-BE49-F238E27FC236}">
              <a16:creationId xmlns:a16="http://schemas.microsoft.com/office/drawing/2014/main" xmlns="" id="{B23E2552-76C7-E140-B56F-50F635121722}"/>
            </a:ext>
          </a:extLst>
        </xdr:cNvPr>
        <xdr:cNvPicPr/>
      </xdr:nvPicPr>
      <xdr:blipFill>
        <a:blip xmlns:r="http://schemas.openxmlformats.org/officeDocument/2006/relationships" r:embed="rId2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48322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288</xdr:row>
      <xdr:rowOff>0</xdr:rowOff>
    </xdr:from>
    <xdr:ext cx="2667000" cy="1461911"/>
    <xdr:pic>
      <xdr:nvPicPr>
        <xdr:cNvPr id="288" name="Image 293" descr="Picture">
          <a:extLst>
            <a:ext uri="{FF2B5EF4-FFF2-40B4-BE49-F238E27FC236}">
              <a16:creationId xmlns:a16="http://schemas.microsoft.com/office/drawing/2014/main" xmlns="" id="{D2D34C28-ED53-4E46-AF0D-FE94DACC4E23}"/>
            </a:ext>
          </a:extLst>
        </xdr:cNvPr>
        <xdr:cNvPicPr/>
      </xdr:nvPicPr>
      <xdr:blipFill>
        <a:blip xmlns:r="http://schemas.openxmlformats.org/officeDocument/2006/relationships" r:embed="rId2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51166900"/>
          <a:ext cx="2667000" cy="146191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289</xdr:row>
      <xdr:rowOff>0</xdr:rowOff>
    </xdr:from>
    <xdr:ext cx="2667000" cy="2720818"/>
    <xdr:pic>
      <xdr:nvPicPr>
        <xdr:cNvPr id="289" name="Image 294" descr="Picture">
          <a:extLst>
            <a:ext uri="{FF2B5EF4-FFF2-40B4-BE49-F238E27FC236}">
              <a16:creationId xmlns:a16="http://schemas.microsoft.com/office/drawing/2014/main" xmlns="" id="{9773A185-AD7F-4D4F-8FAD-C7366E3F23F7}"/>
            </a:ext>
          </a:extLst>
        </xdr:cNvPr>
        <xdr:cNvPicPr/>
      </xdr:nvPicPr>
      <xdr:blipFill>
        <a:blip xmlns:r="http://schemas.openxmlformats.org/officeDocument/2006/relationships" r:embed="rId2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52716300"/>
          <a:ext cx="2667000" cy="2720818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290</xdr:row>
      <xdr:rowOff>0</xdr:rowOff>
    </xdr:from>
    <xdr:ext cx="2667000" cy="2667000"/>
    <xdr:pic>
      <xdr:nvPicPr>
        <xdr:cNvPr id="290" name="Image 295" descr="Picture">
          <a:extLst>
            <a:ext uri="{FF2B5EF4-FFF2-40B4-BE49-F238E27FC236}">
              <a16:creationId xmlns:a16="http://schemas.microsoft.com/office/drawing/2014/main" xmlns="" id="{CA712635-DEC6-384A-A830-B6799CF494C3}"/>
            </a:ext>
          </a:extLst>
        </xdr:cNvPr>
        <xdr:cNvPicPr/>
      </xdr:nvPicPr>
      <xdr:blipFill>
        <a:blip xmlns:r="http://schemas.openxmlformats.org/officeDocument/2006/relationships" r:embed="rId2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55611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291</xdr:row>
      <xdr:rowOff>0</xdr:rowOff>
    </xdr:from>
    <xdr:ext cx="2667000" cy="2667000"/>
    <xdr:pic>
      <xdr:nvPicPr>
        <xdr:cNvPr id="291" name="Image 296" descr="Picture">
          <a:extLst>
            <a:ext uri="{FF2B5EF4-FFF2-40B4-BE49-F238E27FC236}">
              <a16:creationId xmlns:a16="http://schemas.microsoft.com/office/drawing/2014/main" xmlns="" id="{15D0F975-D87F-3242-882E-6E3832FDC8F1}"/>
            </a:ext>
          </a:extLst>
        </xdr:cNvPr>
        <xdr:cNvPicPr/>
      </xdr:nvPicPr>
      <xdr:blipFill>
        <a:blip xmlns:r="http://schemas.openxmlformats.org/officeDocument/2006/relationships" r:embed="rId2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58456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292</xdr:row>
      <xdr:rowOff>0</xdr:rowOff>
    </xdr:from>
    <xdr:ext cx="2667000" cy="2667000"/>
    <xdr:pic>
      <xdr:nvPicPr>
        <xdr:cNvPr id="292" name="Image 297" descr="Picture">
          <a:extLst>
            <a:ext uri="{FF2B5EF4-FFF2-40B4-BE49-F238E27FC236}">
              <a16:creationId xmlns:a16="http://schemas.microsoft.com/office/drawing/2014/main" xmlns="" id="{11AB0E41-632C-A94C-9951-8E96B6D2D35C}"/>
            </a:ext>
          </a:extLst>
        </xdr:cNvPr>
        <xdr:cNvPicPr/>
      </xdr:nvPicPr>
      <xdr:blipFill>
        <a:blip xmlns:r="http://schemas.openxmlformats.org/officeDocument/2006/relationships" r:embed="rId2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61301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293</xdr:row>
      <xdr:rowOff>0</xdr:rowOff>
    </xdr:from>
    <xdr:ext cx="2667000" cy="2667000"/>
    <xdr:pic>
      <xdr:nvPicPr>
        <xdr:cNvPr id="293" name="Image 298" descr="Picture">
          <a:extLst>
            <a:ext uri="{FF2B5EF4-FFF2-40B4-BE49-F238E27FC236}">
              <a16:creationId xmlns:a16="http://schemas.microsoft.com/office/drawing/2014/main" xmlns="" id="{F5BCB324-43D3-1B4B-A88D-9364C8DE8044}"/>
            </a:ext>
          </a:extLst>
        </xdr:cNvPr>
        <xdr:cNvPicPr/>
      </xdr:nvPicPr>
      <xdr:blipFill>
        <a:blip xmlns:r="http://schemas.openxmlformats.org/officeDocument/2006/relationships" r:embed="rId2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64146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294</xdr:row>
      <xdr:rowOff>0</xdr:rowOff>
    </xdr:from>
    <xdr:ext cx="2667000" cy="2667000"/>
    <xdr:pic>
      <xdr:nvPicPr>
        <xdr:cNvPr id="294" name="Image 299" descr="Picture">
          <a:extLst>
            <a:ext uri="{FF2B5EF4-FFF2-40B4-BE49-F238E27FC236}">
              <a16:creationId xmlns:a16="http://schemas.microsoft.com/office/drawing/2014/main" xmlns="" id="{A7EA925E-251D-ED47-A442-74E8B18411D1}"/>
            </a:ext>
          </a:extLst>
        </xdr:cNvPr>
        <xdr:cNvPicPr/>
      </xdr:nvPicPr>
      <xdr:blipFill>
        <a:blip xmlns:r="http://schemas.openxmlformats.org/officeDocument/2006/relationships" r:embed="rId2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66991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295</xdr:row>
      <xdr:rowOff>0</xdr:rowOff>
    </xdr:from>
    <xdr:ext cx="2667000" cy="2667000"/>
    <xdr:pic>
      <xdr:nvPicPr>
        <xdr:cNvPr id="295" name="Image 300" descr="Picture">
          <a:extLst>
            <a:ext uri="{FF2B5EF4-FFF2-40B4-BE49-F238E27FC236}">
              <a16:creationId xmlns:a16="http://schemas.microsoft.com/office/drawing/2014/main" xmlns="" id="{395C2820-CDAB-D047-8C18-35C6073E2420}"/>
            </a:ext>
          </a:extLst>
        </xdr:cNvPr>
        <xdr:cNvPicPr/>
      </xdr:nvPicPr>
      <xdr:blipFill>
        <a:blip xmlns:r="http://schemas.openxmlformats.org/officeDocument/2006/relationships" r:embed="rId2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69835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296</xdr:row>
      <xdr:rowOff>0</xdr:rowOff>
    </xdr:from>
    <xdr:ext cx="2667000" cy="2667000"/>
    <xdr:pic>
      <xdr:nvPicPr>
        <xdr:cNvPr id="296" name="Image 301" descr="Picture">
          <a:extLst>
            <a:ext uri="{FF2B5EF4-FFF2-40B4-BE49-F238E27FC236}">
              <a16:creationId xmlns:a16="http://schemas.microsoft.com/office/drawing/2014/main" xmlns="" id="{1939619E-6BC2-604B-BFF0-81E2639EA4A3}"/>
            </a:ext>
          </a:extLst>
        </xdr:cNvPr>
        <xdr:cNvPicPr/>
      </xdr:nvPicPr>
      <xdr:blipFill>
        <a:blip xmlns:r="http://schemas.openxmlformats.org/officeDocument/2006/relationships" r:embed="rId2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72680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297</xdr:row>
      <xdr:rowOff>0</xdr:rowOff>
    </xdr:from>
    <xdr:ext cx="2667000" cy="2667000"/>
    <xdr:pic>
      <xdr:nvPicPr>
        <xdr:cNvPr id="297" name="Image 302" descr="Picture">
          <a:extLst>
            <a:ext uri="{FF2B5EF4-FFF2-40B4-BE49-F238E27FC236}">
              <a16:creationId xmlns:a16="http://schemas.microsoft.com/office/drawing/2014/main" xmlns="" id="{A06C3CB9-1294-2141-B906-DFA6FB2DCE38}"/>
            </a:ext>
          </a:extLst>
        </xdr:cNvPr>
        <xdr:cNvPicPr/>
      </xdr:nvPicPr>
      <xdr:blipFill>
        <a:blip xmlns:r="http://schemas.openxmlformats.org/officeDocument/2006/relationships" r:embed="rId2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75525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298</xdr:row>
      <xdr:rowOff>0</xdr:rowOff>
    </xdr:from>
    <xdr:ext cx="2667000" cy="2667000"/>
    <xdr:pic>
      <xdr:nvPicPr>
        <xdr:cNvPr id="298" name="Image 303" descr="Picture">
          <a:extLst>
            <a:ext uri="{FF2B5EF4-FFF2-40B4-BE49-F238E27FC236}">
              <a16:creationId xmlns:a16="http://schemas.microsoft.com/office/drawing/2014/main" xmlns="" id="{6FD78911-FF55-AB48-9EB2-98F506987073}"/>
            </a:ext>
          </a:extLst>
        </xdr:cNvPr>
        <xdr:cNvPicPr/>
      </xdr:nvPicPr>
      <xdr:blipFill>
        <a:blip xmlns:r="http://schemas.openxmlformats.org/officeDocument/2006/relationships" r:embed="rId2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78370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299</xdr:row>
      <xdr:rowOff>0</xdr:rowOff>
    </xdr:from>
    <xdr:ext cx="2667000" cy="2667000"/>
    <xdr:pic>
      <xdr:nvPicPr>
        <xdr:cNvPr id="299" name="Image 304" descr="Picture">
          <a:extLst>
            <a:ext uri="{FF2B5EF4-FFF2-40B4-BE49-F238E27FC236}">
              <a16:creationId xmlns:a16="http://schemas.microsoft.com/office/drawing/2014/main" xmlns="" id="{6616F033-5492-674D-A7B3-F51D865EEA62}"/>
            </a:ext>
          </a:extLst>
        </xdr:cNvPr>
        <xdr:cNvPicPr/>
      </xdr:nvPicPr>
      <xdr:blipFill>
        <a:blip xmlns:r="http://schemas.openxmlformats.org/officeDocument/2006/relationships" r:embed="rId2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81215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300</xdr:row>
      <xdr:rowOff>0</xdr:rowOff>
    </xdr:from>
    <xdr:ext cx="2667000" cy="2667000"/>
    <xdr:pic>
      <xdr:nvPicPr>
        <xdr:cNvPr id="300" name="Image 305" descr="Picture">
          <a:extLst>
            <a:ext uri="{FF2B5EF4-FFF2-40B4-BE49-F238E27FC236}">
              <a16:creationId xmlns:a16="http://schemas.microsoft.com/office/drawing/2014/main" xmlns="" id="{48A9809A-1DA7-7240-92C3-F7B35B1A4C6A}"/>
            </a:ext>
          </a:extLst>
        </xdr:cNvPr>
        <xdr:cNvPicPr/>
      </xdr:nvPicPr>
      <xdr:blipFill>
        <a:blip xmlns:r="http://schemas.openxmlformats.org/officeDocument/2006/relationships" r:embed="rId2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84059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301</xdr:row>
      <xdr:rowOff>0</xdr:rowOff>
    </xdr:from>
    <xdr:ext cx="2667000" cy="2667000"/>
    <xdr:pic>
      <xdr:nvPicPr>
        <xdr:cNvPr id="301" name="Image 306" descr="Picture">
          <a:extLst>
            <a:ext uri="{FF2B5EF4-FFF2-40B4-BE49-F238E27FC236}">
              <a16:creationId xmlns:a16="http://schemas.microsoft.com/office/drawing/2014/main" xmlns="" id="{6F9381E4-E79D-A045-A998-8E8ABB5F7878}"/>
            </a:ext>
          </a:extLst>
        </xdr:cNvPr>
        <xdr:cNvPicPr/>
      </xdr:nvPicPr>
      <xdr:blipFill>
        <a:blip xmlns:r="http://schemas.openxmlformats.org/officeDocument/2006/relationships" r:embed="rId3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86904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302</xdr:row>
      <xdr:rowOff>0</xdr:rowOff>
    </xdr:from>
    <xdr:ext cx="2667000" cy="1036110"/>
    <xdr:pic>
      <xdr:nvPicPr>
        <xdr:cNvPr id="302" name="Image 307" descr="Picture">
          <a:extLst>
            <a:ext uri="{FF2B5EF4-FFF2-40B4-BE49-F238E27FC236}">
              <a16:creationId xmlns:a16="http://schemas.microsoft.com/office/drawing/2014/main" xmlns="" id="{46DE1482-ACD7-354A-85AC-B271E10191AC}"/>
            </a:ext>
          </a:extLst>
        </xdr:cNvPr>
        <xdr:cNvPicPr/>
      </xdr:nvPicPr>
      <xdr:blipFill>
        <a:blip xmlns:r="http://schemas.openxmlformats.org/officeDocument/2006/relationships" r:embed="rId3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89749500"/>
          <a:ext cx="2667000" cy="103611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303</xdr:row>
      <xdr:rowOff>0</xdr:rowOff>
    </xdr:from>
    <xdr:ext cx="2667000" cy="2667000"/>
    <xdr:pic>
      <xdr:nvPicPr>
        <xdr:cNvPr id="303" name="Image 308" descr="Picture">
          <a:extLst>
            <a:ext uri="{FF2B5EF4-FFF2-40B4-BE49-F238E27FC236}">
              <a16:creationId xmlns:a16="http://schemas.microsoft.com/office/drawing/2014/main" xmlns="" id="{5F4E1739-DDB9-1145-A123-3CE5B4446F41}"/>
            </a:ext>
          </a:extLst>
        </xdr:cNvPr>
        <xdr:cNvPicPr/>
      </xdr:nvPicPr>
      <xdr:blipFill>
        <a:blip xmlns:r="http://schemas.openxmlformats.org/officeDocument/2006/relationships" r:embed="rId3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90854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304</xdr:row>
      <xdr:rowOff>0</xdr:rowOff>
    </xdr:from>
    <xdr:ext cx="2667000" cy="2667000"/>
    <xdr:pic>
      <xdr:nvPicPr>
        <xdr:cNvPr id="304" name="Image 309" descr="Picture">
          <a:extLst>
            <a:ext uri="{FF2B5EF4-FFF2-40B4-BE49-F238E27FC236}">
              <a16:creationId xmlns:a16="http://schemas.microsoft.com/office/drawing/2014/main" xmlns="" id="{8066259F-22FE-C54E-BEB9-8059DD094AD4}"/>
            </a:ext>
          </a:extLst>
        </xdr:cNvPr>
        <xdr:cNvPicPr/>
      </xdr:nvPicPr>
      <xdr:blipFill>
        <a:blip xmlns:r="http://schemas.openxmlformats.org/officeDocument/2006/relationships" r:embed="rId3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93699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305</xdr:row>
      <xdr:rowOff>0</xdr:rowOff>
    </xdr:from>
    <xdr:ext cx="2667000" cy="2667000"/>
    <xdr:pic>
      <xdr:nvPicPr>
        <xdr:cNvPr id="305" name="Image 310" descr="Picture">
          <a:extLst>
            <a:ext uri="{FF2B5EF4-FFF2-40B4-BE49-F238E27FC236}">
              <a16:creationId xmlns:a16="http://schemas.microsoft.com/office/drawing/2014/main" xmlns="" id="{734D436B-6427-5D4C-9123-FF47DDFC5AC2}"/>
            </a:ext>
          </a:extLst>
        </xdr:cNvPr>
        <xdr:cNvPicPr/>
      </xdr:nvPicPr>
      <xdr:blipFill>
        <a:blip xmlns:r="http://schemas.openxmlformats.org/officeDocument/2006/relationships" r:embed="rId3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96544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306</xdr:row>
      <xdr:rowOff>0</xdr:rowOff>
    </xdr:from>
    <xdr:ext cx="2667000" cy="2667000"/>
    <xdr:pic>
      <xdr:nvPicPr>
        <xdr:cNvPr id="306" name="Image 311" descr="Picture">
          <a:extLst>
            <a:ext uri="{FF2B5EF4-FFF2-40B4-BE49-F238E27FC236}">
              <a16:creationId xmlns:a16="http://schemas.microsoft.com/office/drawing/2014/main" xmlns="" id="{9B840F14-3014-284D-B206-9E2A1E4F7E02}"/>
            </a:ext>
          </a:extLst>
        </xdr:cNvPr>
        <xdr:cNvPicPr/>
      </xdr:nvPicPr>
      <xdr:blipFill>
        <a:blip xmlns:r="http://schemas.openxmlformats.org/officeDocument/2006/relationships" r:embed="rId3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799388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307</xdr:row>
      <xdr:rowOff>0</xdr:rowOff>
    </xdr:from>
    <xdr:ext cx="2667000" cy="2667000"/>
    <xdr:pic>
      <xdr:nvPicPr>
        <xdr:cNvPr id="307" name="Image 312" descr="Picture">
          <a:extLst>
            <a:ext uri="{FF2B5EF4-FFF2-40B4-BE49-F238E27FC236}">
              <a16:creationId xmlns:a16="http://schemas.microsoft.com/office/drawing/2014/main" xmlns="" id="{DF9D98DA-D13A-3C49-B3B0-88B5C90D8A2C}"/>
            </a:ext>
          </a:extLst>
        </xdr:cNvPr>
        <xdr:cNvPicPr/>
      </xdr:nvPicPr>
      <xdr:blipFill>
        <a:blip xmlns:r="http://schemas.openxmlformats.org/officeDocument/2006/relationships" r:embed="rId3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02233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308</xdr:row>
      <xdr:rowOff>0</xdr:rowOff>
    </xdr:from>
    <xdr:ext cx="2667000" cy="2780145"/>
    <xdr:pic>
      <xdr:nvPicPr>
        <xdr:cNvPr id="308" name="Image 313" descr="Picture">
          <a:extLst>
            <a:ext uri="{FF2B5EF4-FFF2-40B4-BE49-F238E27FC236}">
              <a16:creationId xmlns:a16="http://schemas.microsoft.com/office/drawing/2014/main" xmlns="" id="{88F258EA-8EF7-3A4F-8F3D-8723806B0CF2}"/>
            </a:ext>
          </a:extLst>
        </xdr:cNvPr>
        <xdr:cNvPicPr/>
      </xdr:nvPicPr>
      <xdr:blipFill>
        <a:blip xmlns:r="http://schemas.openxmlformats.org/officeDocument/2006/relationships" r:embed="rId3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05078400"/>
          <a:ext cx="2667000" cy="278014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309</xdr:row>
      <xdr:rowOff>0</xdr:rowOff>
    </xdr:from>
    <xdr:ext cx="2667000" cy="2667000"/>
    <xdr:pic>
      <xdr:nvPicPr>
        <xdr:cNvPr id="309" name="Image 314" descr="Picture">
          <a:extLst>
            <a:ext uri="{FF2B5EF4-FFF2-40B4-BE49-F238E27FC236}">
              <a16:creationId xmlns:a16="http://schemas.microsoft.com/office/drawing/2014/main" xmlns="" id="{3C946793-90F1-2940-BC98-87718A562C89}"/>
            </a:ext>
          </a:extLst>
        </xdr:cNvPr>
        <xdr:cNvPicPr/>
      </xdr:nvPicPr>
      <xdr:blipFill>
        <a:blip xmlns:r="http://schemas.openxmlformats.org/officeDocument/2006/relationships" r:embed="rId3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08037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310</xdr:row>
      <xdr:rowOff>0</xdr:rowOff>
    </xdr:from>
    <xdr:ext cx="2667000" cy="2667000"/>
    <xdr:pic>
      <xdr:nvPicPr>
        <xdr:cNvPr id="310" name="Image 315" descr="Picture">
          <a:extLst>
            <a:ext uri="{FF2B5EF4-FFF2-40B4-BE49-F238E27FC236}">
              <a16:creationId xmlns:a16="http://schemas.microsoft.com/office/drawing/2014/main" xmlns="" id="{FE1FE5D1-427F-8A4D-9F33-622CB8DB9D42}"/>
            </a:ext>
          </a:extLst>
        </xdr:cNvPr>
        <xdr:cNvPicPr/>
      </xdr:nvPicPr>
      <xdr:blipFill>
        <a:blip xmlns:r="http://schemas.openxmlformats.org/officeDocument/2006/relationships" r:embed="rId3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10882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311</xdr:row>
      <xdr:rowOff>0</xdr:rowOff>
    </xdr:from>
    <xdr:ext cx="2667000" cy="2667000"/>
    <xdr:pic>
      <xdr:nvPicPr>
        <xdr:cNvPr id="311" name="Image 316" descr="Picture">
          <a:extLst>
            <a:ext uri="{FF2B5EF4-FFF2-40B4-BE49-F238E27FC236}">
              <a16:creationId xmlns:a16="http://schemas.microsoft.com/office/drawing/2014/main" xmlns="" id="{22B40E56-B679-0D40-9A30-56470485818E}"/>
            </a:ext>
          </a:extLst>
        </xdr:cNvPr>
        <xdr:cNvPicPr/>
      </xdr:nvPicPr>
      <xdr:blipFill>
        <a:blip xmlns:r="http://schemas.openxmlformats.org/officeDocument/2006/relationships" r:embed="rId3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13727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312</xdr:row>
      <xdr:rowOff>0</xdr:rowOff>
    </xdr:from>
    <xdr:ext cx="2667000" cy="2667000"/>
    <xdr:pic>
      <xdr:nvPicPr>
        <xdr:cNvPr id="312" name="Image 317" descr="Picture">
          <a:extLst>
            <a:ext uri="{FF2B5EF4-FFF2-40B4-BE49-F238E27FC236}">
              <a16:creationId xmlns:a16="http://schemas.microsoft.com/office/drawing/2014/main" xmlns="" id="{E16B7A24-D97F-0C43-A29E-E94C5410AC4C}"/>
            </a:ext>
          </a:extLst>
        </xdr:cNvPr>
        <xdr:cNvPicPr/>
      </xdr:nvPicPr>
      <xdr:blipFill>
        <a:blip xmlns:r="http://schemas.openxmlformats.org/officeDocument/2006/relationships" r:embed="rId3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16571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313</xdr:row>
      <xdr:rowOff>0</xdr:rowOff>
    </xdr:from>
    <xdr:ext cx="2667000" cy="2667000"/>
    <xdr:pic>
      <xdr:nvPicPr>
        <xdr:cNvPr id="313" name="Image 318" descr="Picture">
          <a:extLst>
            <a:ext uri="{FF2B5EF4-FFF2-40B4-BE49-F238E27FC236}">
              <a16:creationId xmlns:a16="http://schemas.microsoft.com/office/drawing/2014/main" xmlns="" id="{50FF0A7C-8EB8-884D-BE65-71010E6F5EE6}"/>
            </a:ext>
          </a:extLst>
        </xdr:cNvPr>
        <xdr:cNvPicPr/>
      </xdr:nvPicPr>
      <xdr:blipFill>
        <a:blip xmlns:r="http://schemas.openxmlformats.org/officeDocument/2006/relationships" r:embed="rId3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19416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314</xdr:row>
      <xdr:rowOff>0</xdr:rowOff>
    </xdr:from>
    <xdr:ext cx="2667000" cy="2667000"/>
    <xdr:pic>
      <xdr:nvPicPr>
        <xdr:cNvPr id="314" name="Image 319" descr="Picture">
          <a:extLst>
            <a:ext uri="{FF2B5EF4-FFF2-40B4-BE49-F238E27FC236}">
              <a16:creationId xmlns:a16="http://schemas.microsoft.com/office/drawing/2014/main" xmlns="" id="{992B7AB2-47B6-664F-BCB9-F38150BD282A}"/>
            </a:ext>
          </a:extLst>
        </xdr:cNvPr>
        <xdr:cNvPicPr/>
      </xdr:nvPicPr>
      <xdr:blipFill>
        <a:blip xmlns:r="http://schemas.openxmlformats.org/officeDocument/2006/relationships" r:embed="rId3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22261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315</xdr:row>
      <xdr:rowOff>0</xdr:rowOff>
    </xdr:from>
    <xdr:ext cx="2667000" cy="2667000"/>
    <xdr:pic>
      <xdr:nvPicPr>
        <xdr:cNvPr id="315" name="Image 320" descr="Picture">
          <a:extLst>
            <a:ext uri="{FF2B5EF4-FFF2-40B4-BE49-F238E27FC236}">
              <a16:creationId xmlns:a16="http://schemas.microsoft.com/office/drawing/2014/main" xmlns="" id="{F3D4FEDF-DD20-F742-AE81-4A23856B34CA}"/>
            </a:ext>
          </a:extLst>
        </xdr:cNvPr>
        <xdr:cNvPicPr/>
      </xdr:nvPicPr>
      <xdr:blipFill>
        <a:blip xmlns:r="http://schemas.openxmlformats.org/officeDocument/2006/relationships" r:embed="rId3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25106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316</xdr:row>
      <xdr:rowOff>0</xdr:rowOff>
    </xdr:from>
    <xdr:ext cx="2667000" cy="2667000"/>
    <xdr:pic>
      <xdr:nvPicPr>
        <xdr:cNvPr id="316" name="Image 321" descr="Picture">
          <a:extLst>
            <a:ext uri="{FF2B5EF4-FFF2-40B4-BE49-F238E27FC236}">
              <a16:creationId xmlns:a16="http://schemas.microsoft.com/office/drawing/2014/main" xmlns="" id="{BB17E557-6F5A-FE41-BD14-2E586E90DFA6}"/>
            </a:ext>
          </a:extLst>
        </xdr:cNvPr>
        <xdr:cNvPicPr/>
      </xdr:nvPicPr>
      <xdr:blipFill>
        <a:blip xmlns:r="http://schemas.openxmlformats.org/officeDocument/2006/relationships" r:embed="rId3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27951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317</xdr:row>
      <xdr:rowOff>0</xdr:rowOff>
    </xdr:from>
    <xdr:ext cx="2667000" cy="2667000"/>
    <xdr:pic>
      <xdr:nvPicPr>
        <xdr:cNvPr id="317" name="Image 322" descr="Picture">
          <a:extLst>
            <a:ext uri="{FF2B5EF4-FFF2-40B4-BE49-F238E27FC236}">
              <a16:creationId xmlns:a16="http://schemas.microsoft.com/office/drawing/2014/main" xmlns="" id="{736FD386-F198-D14D-81D9-4CA5D071C17A}"/>
            </a:ext>
          </a:extLst>
        </xdr:cNvPr>
        <xdr:cNvPicPr/>
      </xdr:nvPicPr>
      <xdr:blipFill>
        <a:blip xmlns:r="http://schemas.openxmlformats.org/officeDocument/2006/relationships" r:embed="rId3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30795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318</xdr:row>
      <xdr:rowOff>0</xdr:rowOff>
    </xdr:from>
    <xdr:ext cx="2667000" cy="2667000"/>
    <xdr:pic>
      <xdr:nvPicPr>
        <xdr:cNvPr id="318" name="Image 323" descr="Picture">
          <a:extLst>
            <a:ext uri="{FF2B5EF4-FFF2-40B4-BE49-F238E27FC236}">
              <a16:creationId xmlns:a16="http://schemas.microsoft.com/office/drawing/2014/main" xmlns="" id="{BDFFE753-B212-CC49-933E-5380075881E8}"/>
            </a:ext>
          </a:extLst>
        </xdr:cNvPr>
        <xdr:cNvPicPr/>
      </xdr:nvPicPr>
      <xdr:blipFill>
        <a:blip xmlns:r="http://schemas.openxmlformats.org/officeDocument/2006/relationships" r:embed="rId3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33640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319</xdr:row>
      <xdr:rowOff>0</xdr:rowOff>
    </xdr:from>
    <xdr:ext cx="2667000" cy="2667000"/>
    <xdr:pic>
      <xdr:nvPicPr>
        <xdr:cNvPr id="319" name="Image 324" descr="Picture">
          <a:extLst>
            <a:ext uri="{FF2B5EF4-FFF2-40B4-BE49-F238E27FC236}">
              <a16:creationId xmlns:a16="http://schemas.microsoft.com/office/drawing/2014/main" xmlns="" id="{E92436AE-4B02-B64F-9A22-C6993E3D142B}"/>
            </a:ext>
          </a:extLst>
        </xdr:cNvPr>
        <xdr:cNvPicPr/>
      </xdr:nvPicPr>
      <xdr:blipFill>
        <a:blip xmlns:r="http://schemas.openxmlformats.org/officeDocument/2006/relationships" r:embed="rId3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36485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320</xdr:row>
      <xdr:rowOff>0</xdr:rowOff>
    </xdr:from>
    <xdr:ext cx="2667000" cy="2667000"/>
    <xdr:pic>
      <xdr:nvPicPr>
        <xdr:cNvPr id="320" name="Image 325" descr="Picture">
          <a:extLst>
            <a:ext uri="{FF2B5EF4-FFF2-40B4-BE49-F238E27FC236}">
              <a16:creationId xmlns:a16="http://schemas.microsoft.com/office/drawing/2014/main" xmlns="" id="{D2ABA048-F330-A542-9854-525E759943F2}"/>
            </a:ext>
          </a:extLst>
        </xdr:cNvPr>
        <xdr:cNvPicPr/>
      </xdr:nvPicPr>
      <xdr:blipFill>
        <a:blip xmlns:r="http://schemas.openxmlformats.org/officeDocument/2006/relationships" r:embed="rId3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39330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321</xdr:row>
      <xdr:rowOff>0</xdr:rowOff>
    </xdr:from>
    <xdr:ext cx="2667000" cy="2667000"/>
    <xdr:pic>
      <xdr:nvPicPr>
        <xdr:cNvPr id="321" name="Image 326" descr="Picture">
          <a:extLst>
            <a:ext uri="{FF2B5EF4-FFF2-40B4-BE49-F238E27FC236}">
              <a16:creationId xmlns:a16="http://schemas.microsoft.com/office/drawing/2014/main" xmlns="" id="{A9C3C02B-0679-8943-90D9-81E82BB892B3}"/>
            </a:ext>
          </a:extLst>
        </xdr:cNvPr>
        <xdr:cNvPicPr/>
      </xdr:nvPicPr>
      <xdr:blipFill>
        <a:blip xmlns:r="http://schemas.openxmlformats.org/officeDocument/2006/relationships" r:embed="rId3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42175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322</xdr:row>
      <xdr:rowOff>0</xdr:rowOff>
    </xdr:from>
    <xdr:ext cx="2667000" cy="2667000"/>
    <xdr:pic>
      <xdr:nvPicPr>
        <xdr:cNvPr id="322" name="Image 327" descr="Picture">
          <a:extLst>
            <a:ext uri="{FF2B5EF4-FFF2-40B4-BE49-F238E27FC236}">
              <a16:creationId xmlns:a16="http://schemas.microsoft.com/office/drawing/2014/main" xmlns="" id="{8A25FCD5-D38A-D74A-BE31-458917CBFDAE}"/>
            </a:ext>
          </a:extLst>
        </xdr:cNvPr>
        <xdr:cNvPicPr/>
      </xdr:nvPicPr>
      <xdr:blipFill>
        <a:blip xmlns:r="http://schemas.openxmlformats.org/officeDocument/2006/relationships" r:embed="rId3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45019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323</xdr:row>
      <xdr:rowOff>0</xdr:rowOff>
    </xdr:from>
    <xdr:ext cx="2667000" cy="2667000"/>
    <xdr:pic>
      <xdr:nvPicPr>
        <xdr:cNvPr id="323" name="Image 328" descr="Picture">
          <a:extLst>
            <a:ext uri="{FF2B5EF4-FFF2-40B4-BE49-F238E27FC236}">
              <a16:creationId xmlns:a16="http://schemas.microsoft.com/office/drawing/2014/main" xmlns="" id="{AB7FABBF-99B6-5D40-B82A-03473BE16603}"/>
            </a:ext>
          </a:extLst>
        </xdr:cNvPr>
        <xdr:cNvPicPr/>
      </xdr:nvPicPr>
      <xdr:blipFill>
        <a:blip xmlns:r="http://schemas.openxmlformats.org/officeDocument/2006/relationships" r:embed="rId3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47864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324</xdr:row>
      <xdr:rowOff>0</xdr:rowOff>
    </xdr:from>
    <xdr:ext cx="2667000" cy="2667000"/>
    <xdr:pic>
      <xdr:nvPicPr>
        <xdr:cNvPr id="324" name="Image 329" descr="Picture">
          <a:extLst>
            <a:ext uri="{FF2B5EF4-FFF2-40B4-BE49-F238E27FC236}">
              <a16:creationId xmlns:a16="http://schemas.microsoft.com/office/drawing/2014/main" xmlns="" id="{74862C2A-888D-F64F-B5F2-58160BC195CF}"/>
            </a:ext>
          </a:extLst>
        </xdr:cNvPr>
        <xdr:cNvPicPr/>
      </xdr:nvPicPr>
      <xdr:blipFill>
        <a:blip xmlns:r="http://schemas.openxmlformats.org/officeDocument/2006/relationships" r:embed="rId3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50709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325</xdr:row>
      <xdr:rowOff>0</xdr:rowOff>
    </xdr:from>
    <xdr:ext cx="2667000" cy="2667000"/>
    <xdr:pic>
      <xdr:nvPicPr>
        <xdr:cNvPr id="325" name="Image 330" descr="Picture">
          <a:extLst>
            <a:ext uri="{FF2B5EF4-FFF2-40B4-BE49-F238E27FC236}">
              <a16:creationId xmlns:a16="http://schemas.microsoft.com/office/drawing/2014/main" xmlns="" id="{0FD53199-A874-4648-A606-DE76F51A5012}"/>
            </a:ext>
          </a:extLst>
        </xdr:cNvPr>
        <xdr:cNvPicPr/>
      </xdr:nvPicPr>
      <xdr:blipFill>
        <a:blip xmlns:r="http://schemas.openxmlformats.org/officeDocument/2006/relationships" r:embed="rId3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53554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326</xdr:row>
      <xdr:rowOff>0</xdr:rowOff>
    </xdr:from>
    <xdr:ext cx="2667000" cy="2667000"/>
    <xdr:pic>
      <xdr:nvPicPr>
        <xdr:cNvPr id="326" name="Image 331" descr="Picture">
          <a:extLst>
            <a:ext uri="{FF2B5EF4-FFF2-40B4-BE49-F238E27FC236}">
              <a16:creationId xmlns:a16="http://schemas.microsoft.com/office/drawing/2014/main" xmlns="" id="{3CED1939-9275-8C46-B1C1-D8C84317AEA3}"/>
            </a:ext>
          </a:extLst>
        </xdr:cNvPr>
        <xdr:cNvPicPr/>
      </xdr:nvPicPr>
      <xdr:blipFill>
        <a:blip xmlns:r="http://schemas.openxmlformats.org/officeDocument/2006/relationships" r:embed="rId3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56399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327</xdr:row>
      <xdr:rowOff>0</xdr:rowOff>
    </xdr:from>
    <xdr:ext cx="2667000" cy="2667000"/>
    <xdr:pic>
      <xdr:nvPicPr>
        <xdr:cNvPr id="327" name="Image 332" descr="Picture">
          <a:extLst>
            <a:ext uri="{FF2B5EF4-FFF2-40B4-BE49-F238E27FC236}">
              <a16:creationId xmlns:a16="http://schemas.microsoft.com/office/drawing/2014/main" xmlns="" id="{CD9F4611-A220-934E-9D7B-4383A3E5B0E0}"/>
            </a:ext>
          </a:extLst>
        </xdr:cNvPr>
        <xdr:cNvPicPr/>
      </xdr:nvPicPr>
      <xdr:blipFill>
        <a:blip xmlns:r="http://schemas.openxmlformats.org/officeDocument/2006/relationships" r:embed="rId3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59243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328</xdr:row>
      <xdr:rowOff>0</xdr:rowOff>
    </xdr:from>
    <xdr:ext cx="2667000" cy="2667000"/>
    <xdr:pic>
      <xdr:nvPicPr>
        <xdr:cNvPr id="328" name="Image 333" descr="Picture">
          <a:extLst>
            <a:ext uri="{FF2B5EF4-FFF2-40B4-BE49-F238E27FC236}">
              <a16:creationId xmlns:a16="http://schemas.microsoft.com/office/drawing/2014/main" xmlns="" id="{E0DC9E55-7CFB-0B4F-BCBC-E2E4A4647B75}"/>
            </a:ext>
          </a:extLst>
        </xdr:cNvPr>
        <xdr:cNvPicPr/>
      </xdr:nvPicPr>
      <xdr:blipFill>
        <a:blip xmlns:r="http://schemas.openxmlformats.org/officeDocument/2006/relationships" r:embed="rId3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62088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329</xdr:row>
      <xdr:rowOff>0</xdr:rowOff>
    </xdr:from>
    <xdr:ext cx="2667000" cy="2667000"/>
    <xdr:pic>
      <xdr:nvPicPr>
        <xdr:cNvPr id="329" name="Image 334" descr="Picture">
          <a:extLst>
            <a:ext uri="{FF2B5EF4-FFF2-40B4-BE49-F238E27FC236}">
              <a16:creationId xmlns:a16="http://schemas.microsoft.com/office/drawing/2014/main" xmlns="" id="{532CFAD4-AF6A-9E46-A6DE-FC172779C05E}"/>
            </a:ext>
          </a:extLst>
        </xdr:cNvPr>
        <xdr:cNvPicPr/>
      </xdr:nvPicPr>
      <xdr:blipFill>
        <a:blip xmlns:r="http://schemas.openxmlformats.org/officeDocument/2006/relationships" r:embed="rId3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64933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330</xdr:row>
      <xdr:rowOff>0</xdr:rowOff>
    </xdr:from>
    <xdr:ext cx="2667000" cy="2667000"/>
    <xdr:pic>
      <xdr:nvPicPr>
        <xdr:cNvPr id="330" name="Image 335" descr="Picture">
          <a:extLst>
            <a:ext uri="{FF2B5EF4-FFF2-40B4-BE49-F238E27FC236}">
              <a16:creationId xmlns:a16="http://schemas.microsoft.com/office/drawing/2014/main" xmlns="" id="{D83E9640-408B-6F4C-8E68-A928E4326F69}"/>
            </a:ext>
          </a:extLst>
        </xdr:cNvPr>
        <xdr:cNvPicPr/>
      </xdr:nvPicPr>
      <xdr:blipFill>
        <a:blip xmlns:r="http://schemas.openxmlformats.org/officeDocument/2006/relationships" r:embed="rId3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67778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331</xdr:row>
      <xdr:rowOff>0</xdr:rowOff>
    </xdr:from>
    <xdr:ext cx="2667000" cy="2667000"/>
    <xdr:pic>
      <xdr:nvPicPr>
        <xdr:cNvPr id="331" name="Image 336" descr="Picture">
          <a:extLst>
            <a:ext uri="{FF2B5EF4-FFF2-40B4-BE49-F238E27FC236}">
              <a16:creationId xmlns:a16="http://schemas.microsoft.com/office/drawing/2014/main" xmlns="" id="{C3B83844-90C6-444A-85E5-C0AC1D37FD02}"/>
            </a:ext>
          </a:extLst>
        </xdr:cNvPr>
        <xdr:cNvPicPr/>
      </xdr:nvPicPr>
      <xdr:blipFill>
        <a:blip xmlns:r="http://schemas.openxmlformats.org/officeDocument/2006/relationships" r:embed="rId3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70623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332</xdr:row>
      <xdr:rowOff>0</xdr:rowOff>
    </xdr:from>
    <xdr:ext cx="2667000" cy="2667000"/>
    <xdr:pic>
      <xdr:nvPicPr>
        <xdr:cNvPr id="332" name="Image 337" descr="Picture">
          <a:extLst>
            <a:ext uri="{FF2B5EF4-FFF2-40B4-BE49-F238E27FC236}">
              <a16:creationId xmlns:a16="http://schemas.microsoft.com/office/drawing/2014/main" xmlns="" id="{8E9EB074-6CAA-C143-A5BB-9FFB209D1E21}"/>
            </a:ext>
          </a:extLst>
        </xdr:cNvPr>
        <xdr:cNvPicPr/>
      </xdr:nvPicPr>
      <xdr:blipFill>
        <a:blip xmlns:r="http://schemas.openxmlformats.org/officeDocument/2006/relationships" r:embed="rId3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73467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333</xdr:row>
      <xdr:rowOff>0</xdr:rowOff>
    </xdr:from>
    <xdr:ext cx="2667000" cy="2667000"/>
    <xdr:pic>
      <xdr:nvPicPr>
        <xdr:cNvPr id="333" name="Image 338" descr="Picture">
          <a:extLst>
            <a:ext uri="{FF2B5EF4-FFF2-40B4-BE49-F238E27FC236}">
              <a16:creationId xmlns:a16="http://schemas.microsoft.com/office/drawing/2014/main" xmlns="" id="{F99E1162-8D0B-5E44-9903-707D335C0D7F}"/>
            </a:ext>
          </a:extLst>
        </xdr:cNvPr>
        <xdr:cNvPicPr/>
      </xdr:nvPicPr>
      <xdr:blipFill>
        <a:blip xmlns:r="http://schemas.openxmlformats.org/officeDocument/2006/relationships" r:embed="rId3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76312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334</xdr:row>
      <xdr:rowOff>0</xdr:rowOff>
    </xdr:from>
    <xdr:ext cx="2667000" cy="2667000"/>
    <xdr:pic>
      <xdr:nvPicPr>
        <xdr:cNvPr id="334" name="Image 339" descr="Picture">
          <a:extLst>
            <a:ext uri="{FF2B5EF4-FFF2-40B4-BE49-F238E27FC236}">
              <a16:creationId xmlns:a16="http://schemas.microsoft.com/office/drawing/2014/main" xmlns="" id="{CAB20D68-9B03-2641-B7CB-C8ACB965BB6C}"/>
            </a:ext>
          </a:extLst>
        </xdr:cNvPr>
        <xdr:cNvPicPr/>
      </xdr:nvPicPr>
      <xdr:blipFill>
        <a:blip xmlns:r="http://schemas.openxmlformats.org/officeDocument/2006/relationships" r:embed="rId3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79157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335</xdr:row>
      <xdr:rowOff>0</xdr:rowOff>
    </xdr:from>
    <xdr:ext cx="2667000" cy="2667000"/>
    <xdr:pic>
      <xdr:nvPicPr>
        <xdr:cNvPr id="335" name="Image 340" descr="Picture">
          <a:extLst>
            <a:ext uri="{FF2B5EF4-FFF2-40B4-BE49-F238E27FC236}">
              <a16:creationId xmlns:a16="http://schemas.microsoft.com/office/drawing/2014/main" xmlns="" id="{6F40C0D9-77AE-3045-9B2D-7644244512C3}"/>
            </a:ext>
          </a:extLst>
        </xdr:cNvPr>
        <xdr:cNvPicPr/>
      </xdr:nvPicPr>
      <xdr:blipFill>
        <a:blip xmlns:r="http://schemas.openxmlformats.org/officeDocument/2006/relationships" r:embed="rId3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82002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336</xdr:row>
      <xdr:rowOff>0</xdr:rowOff>
    </xdr:from>
    <xdr:ext cx="2667000" cy="2667000"/>
    <xdr:pic>
      <xdr:nvPicPr>
        <xdr:cNvPr id="336" name="Image 341" descr="Picture">
          <a:extLst>
            <a:ext uri="{FF2B5EF4-FFF2-40B4-BE49-F238E27FC236}">
              <a16:creationId xmlns:a16="http://schemas.microsoft.com/office/drawing/2014/main" xmlns="" id="{921C1D82-BA7D-2B47-839E-2C6FD5725802}"/>
            </a:ext>
          </a:extLst>
        </xdr:cNvPr>
        <xdr:cNvPicPr/>
      </xdr:nvPicPr>
      <xdr:blipFill>
        <a:blip xmlns:r="http://schemas.openxmlformats.org/officeDocument/2006/relationships" r:embed="rId3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84847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337</xdr:row>
      <xdr:rowOff>0</xdr:rowOff>
    </xdr:from>
    <xdr:ext cx="2667000" cy="2667000"/>
    <xdr:pic>
      <xdr:nvPicPr>
        <xdr:cNvPr id="337" name="Image 342" descr="Picture">
          <a:extLst>
            <a:ext uri="{FF2B5EF4-FFF2-40B4-BE49-F238E27FC236}">
              <a16:creationId xmlns:a16="http://schemas.microsoft.com/office/drawing/2014/main" xmlns="" id="{295B63CE-4AC9-3243-84EF-0620470DEFCF}"/>
            </a:ext>
          </a:extLst>
        </xdr:cNvPr>
        <xdr:cNvPicPr/>
      </xdr:nvPicPr>
      <xdr:blipFill>
        <a:blip xmlns:r="http://schemas.openxmlformats.org/officeDocument/2006/relationships" r:embed="rId3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87691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338</xdr:row>
      <xdr:rowOff>0</xdr:rowOff>
    </xdr:from>
    <xdr:ext cx="2667000" cy="2667000"/>
    <xdr:pic>
      <xdr:nvPicPr>
        <xdr:cNvPr id="338" name="Image 343" descr="Picture">
          <a:extLst>
            <a:ext uri="{FF2B5EF4-FFF2-40B4-BE49-F238E27FC236}">
              <a16:creationId xmlns:a16="http://schemas.microsoft.com/office/drawing/2014/main" xmlns="" id="{F87C0195-95B5-AF4A-9B89-ED6B47561112}"/>
            </a:ext>
          </a:extLst>
        </xdr:cNvPr>
        <xdr:cNvPicPr/>
      </xdr:nvPicPr>
      <xdr:blipFill>
        <a:blip xmlns:r="http://schemas.openxmlformats.org/officeDocument/2006/relationships" r:embed="rId3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90536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339</xdr:row>
      <xdr:rowOff>0</xdr:rowOff>
    </xdr:from>
    <xdr:ext cx="2667000" cy="2667000"/>
    <xdr:pic>
      <xdr:nvPicPr>
        <xdr:cNvPr id="339" name="Image 344" descr="Picture">
          <a:extLst>
            <a:ext uri="{FF2B5EF4-FFF2-40B4-BE49-F238E27FC236}">
              <a16:creationId xmlns:a16="http://schemas.microsoft.com/office/drawing/2014/main" xmlns="" id="{C7F6F8F0-BCAE-3444-A817-27462B41AB45}"/>
            </a:ext>
          </a:extLst>
        </xdr:cNvPr>
        <xdr:cNvPicPr/>
      </xdr:nvPicPr>
      <xdr:blipFill>
        <a:blip xmlns:r="http://schemas.openxmlformats.org/officeDocument/2006/relationships" r:embed="rId3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93381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340</xdr:row>
      <xdr:rowOff>0</xdr:rowOff>
    </xdr:from>
    <xdr:ext cx="2667000" cy="2667000"/>
    <xdr:pic>
      <xdr:nvPicPr>
        <xdr:cNvPr id="340" name="Image 345" descr="Picture">
          <a:extLst>
            <a:ext uri="{FF2B5EF4-FFF2-40B4-BE49-F238E27FC236}">
              <a16:creationId xmlns:a16="http://schemas.microsoft.com/office/drawing/2014/main" xmlns="" id="{19CD203A-335F-B04E-8A8B-90434E60C6F8}"/>
            </a:ext>
          </a:extLst>
        </xdr:cNvPr>
        <xdr:cNvPicPr/>
      </xdr:nvPicPr>
      <xdr:blipFill>
        <a:blip xmlns:r="http://schemas.openxmlformats.org/officeDocument/2006/relationships" r:embed="rId3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96226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341</xdr:row>
      <xdr:rowOff>0</xdr:rowOff>
    </xdr:from>
    <xdr:ext cx="2667000" cy="2667000"/>
    <xdr:pic>
      <xdr:nvPicPr>
        <xdr:cNvPr id="341" name="Image 346" descr="Picture">
          <a:extLst>
            <a:ext uri="{FF2B5EF4-FFF2-40B4-BE49-F238E27FC236}">
              <a16:creationId xmlns:a16="http://schemas.microsoft.com/office/drawing/2014/main" xmlns="" id="{C3D9969E-4B2A-0449-8BF5-221AC0305006}"/>
            </a:ext>
          </a:extLst>
        </xdr:cNvPr>
        <xdr:cNvPicPr/>
      </xdr:nvPicPr>
      <xdr:blipFill>
        <a:blip xmlns:r="http://schemas.openxmlformats.org/officeDocument/2006/relationships" r:embed="rId3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899071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342</xdr:row>
      <xdr:rowOff>0</xdr:rowOff>
    </xdr:from>
    <xdr:ext cx="2667000" cy="2667000"/>
    <xdr:pic>
      <xdr:nvPicPr>
        <xdr:cNvPr id="342" name="Image 347" descr="Picture">
          <a:extLst>
            <a:ext uri="{FF2B5EF4-FFF2-40B4-BE49-F238E27FC236}">
              <a16:creationId xmlns:a16="http://schemas.microsoft.com/office/drawing/2014/main" xmlns="" id="{7EAA40F1-3674-2940-9719-B376CD2039F8}"/>
            </a:ext>
          </a:extLst>
        </xdr:cNvPr>
        <xdr:cNvPicPr/>
      </xdr:nvPicPr>
      <xdr:blipFill>
        <a:blip xmlns:r="http://schemas.openxmlformats.org/officeDocument/2006/relationships" r:embed="rId3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01915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343</xdr:row>
      <xdr:rowOff>0</xdr:rowOff>
    </xdr:from>
    <xdr:ext cx="2667000" cy="2667000"/>
    <xdr:pic>
      <xdr:nvPicPr>
        <xdr:cNvPr id="343" name="Image 348" descr="Picture">
          <a:extLst>
            <a:ext uri="{FF2B5EF4-FFF2-40B4-BE49-F238E27FC236}">
              <a16:creationId xmlns:a16="http://schemas.microsoft.com/office/drawing/2014/main" xmlns="" id="{A8AC384C-A6A0-B640-ADAD-97ABBB770B71}"/>
            </a:ext>
          </a:extLst>
        </xdr:cNvPr>
        <xdr:cNvPicPr/>
      </xdr:nvPicPr>
      <xdr:blipFill>
        <a:blip xmlns:r="http://schemas.openxmlformats.org/officeDocument/2006/relationships" r:embed="rId3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04760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344</xdr:row>
      <xdr:rowOff>0</xdr:rowOff>
    </xdr:from>
    <xdr:ext cx="2667000" cy="2667000"/>
    <xdr:pic>
      <xdr:nvPicPr>
        <xdr:cNvPr id="344" name="Image 349" descr="Picture">
          <a:extLst>
            <a:ext uri="{FF2B5EF4-FFF2-40B4-BE49-F238E27FC236}">
              <a16:creationId xmlns:a16="http://schemas.microsoft.com/office/drawing/2014/main" xmlns="" id="{4472C30E-5BBD-8845-A4C6-B512886EB0F5}"/>
            </a:ext>
          </a:extLst>
        </xdr:cNvPr>
        <xdr:cNvPicPr/>
      </xdr:nvPicPr>
      <xdr:blipFill>
        <a:blip xmlns:r="http://schemas.openxmlformats.org/officeDocument/2006/relationships" r:embed="rId3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07605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345</xdr:row>
      <xdr:rowOff>0</xdr:rowOff>
    </xdr:from>
    <xdr:ext cx="2667000" cy="2667000"/>
    <xdr:pic>
      <xdr:nvPicPr>
        <xdr:cNvPr id="345" name="Image 350" descr="Picture">
          <a:extLst>
            <a:ext uri="{FF2B5EF4-FFF2-40B4-BE49-F238E27FC236}">
              <a16:creationId xmlns:a16="http://schemas.microsoft.com/office/drawing/2014/main" xmlns="" id="{2563A147-8E5F-BB4A-8DBF-5E5974B89A82}"/>
            </a:ext>
          </a:extLst>
        </xdr:cNvPr>
        <xdr:cNvPicPr/>
      </xdr:nvPicPr>
      <xdr:blipFill>
        <a:blip xmlns:r="http://schemas.openxmlformats.org/officeDocument/2006/relationships" r:embed="rId3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10450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346</xdr:row>
      <xdr:rowOff>0</xdr:rowOff>
    </xdr:from>
    <xdr:ext cx="2667000" cy="2667000"/>
    <xdr:pic>
      <xdr:nvPicPr>
        <xdr:cNvPr id="346" name="Image 351" descr="Picture">
          <a:extLst>
            <a:ext uri="{FF2B5EF4-FFF2-40B4-BE49-F238E27FC236}">
              <a16:creationId xmlns:a16="http://schemas.microsoft.com/office/drawing/2014/main" xmlns="" id="{FD71BA18-6699-E94C-99D3-DFC850D19E3D}"/>
            </a:ext>
          </a:extLst>
        </xdr:cNvPr>
        <xdr:cNvPicPr/>
      </xdr:nvPicPr>
      <xdr:blipFill>
        <a:blip xmlns:r="http://schemas.openxmlformats.org/officeDocument/2006/relationships" r:embed="rId3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132951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347</xdr:row>
      <xdr:rowOff>0</xdr:rowOff>
    </xdr:from>
    <xdr:ext cx="2667000" cy="2667000"/>
    <xdr:pic>
      <xdr:nvPicPr>
        <xdr:cNvPr id="347" name="Image 352" descr="Picture">
          <a:extLst>
            <a:ext uri="{FF2B5EF4-FFF2-40B4-BE49-F238E27FC236}">
              <a16:creationId xmlns:a16="http://schemas.microsoft.com/office/drawing/2014/main" xmlns="" id="{B1544CB7-2DA9-594D-B51B-78DF9BFF2487}"/>
            </a:ext>
          </a:extLst>
        </xdr:cNvPr>
        <xdr:cNvPicPr/>
      </xdr:nvPicPr>
      <xdr:blipFill>
        <a:blip xmlns:r="http://schemas.openxmlformats.org/officeDocument/2006/relationships" r:embed="rId3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16139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348</xdr:row>
      <xdr:rowOff>0</xdr:rowOff>
    </xdr:from>
    <xdr:ext cx="1914525" cy="733425"/>
    <xdr:pic>
      <xdr:nvPicPr>
        <xdr:cNvPr id="348" name="Image 353" descr="Picture">
          <a:extLst>
            <a:ext uri="{FF2B5EF4-FFF2-40B4-BE49-F238E27FC236}">
              <a16:creationId xmlns:a16="http://schemas.microsoft.com/office/drawing/2014/main" xmlns="" id="{AF964F4D-0E9D-394E-9357-5DF2CA67D4EE}"/>
            </a:ext>
          </a:extLst>
        </xdr:cNvPr>
        <xdr:cNvPicPr/>
      </xdr:nvPicPr>
      <xdr:blipFill>
        <a:blip xmlns:r="http://schemas.openxmlformats.org/officeDocument/2006/relationships" r:embed="rId347" cstate="print"/>
        <a:stretch>
          <a:fillRect/>
        </a:stretch>
      </xdr:blipFill>
      <xdr:spPr>
        <a:xfrm>
          <a:off x="10744200" y="918984700"/>
          <a:ext cx="1914525" cy="73342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349</xdr:row>
      <xdr:rowOff>0</xdr:rowOff>
    </xdr:from>
    <xdr:ext cx="2667000" cy="2667000"/>
    <xdr:pic>
      <xdr:nvPicPr>
        <xdr:cNvPr id="349" name="Image 354" descr="Picture">
          <a:extLst>
            <a:ext uri="{FF2B5EF4-FFF2-40B4-BE49-F238E27FC236}">
              <a16:creationId xmlns:a16="http://schemas.microsoft.com/office/drawing/2014/main" xmlns="" id="{E77437B1-B3D7-6B48-A1F8-0BCEC1288FA2}"/>
            </a:ext>
          </a:extLst>
        </xdr:cNvPr>
        <xdr:cNvPicPr/>
      </xdr:nvPicPr>
      <xdr:blipFill>
        <a:blip xmlns:r="http://schemas.openxmlformats.org/officeDocument/2006/relationships" r:embed="rId3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19759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350</xdr:row>
      <xdr:rowOff>0</xdr:rowOff>
    </xdr:from>
    <xdr:ext cx="2667000" cy="2667000"/>
    <xdr:pic>
      <xdr:nvPicPr>
        <xdr:cNvPr id="350" name="Image 355" descr="Picture">
          <a:extLst>
            <a:ext uri="{FF2B5EF4-FFF2-40B4-BE49-F238E27FC236}">
              <a16:creationId xmlns:a16="http://schemas.microsoft.com/office/drawing/2014/main" xmlns="" id="{008ACF19-D24E-694E-B73A-9B3F5BD5ECE6}"/>
            </a:ext>
          </a:extLst>
        </xdr:cNvPr>
        <xdr:cNvPicPr/>
      </xdr:nvPicPr>
      <xdr:blipFill>
        <a:blip xmlns:r="http://schemas.openxmlformats.org/officeDocument/2006/relationships" r:embed="rId3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22604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351</xdr:row>
      <xdr:rowOff>0</xdr:rowOff>
    </xdr:from>
    <xdr:ext cx="2667000" cy="2667000"/>
    <xdr:pic>
      <xdr:nvPicPr>
        <xdr:cNvPr id="351" name="Image 356" descr="Picture">
          <a:extLst>
            <a:ext uri="{FF2B5EF4-FFF2-40B4-BE49-F238E27FC236}">
              <a16:creationId xmlns:a16="http://schemas.microsoft.com/office/drawing/2014/main" xmlns="" id="{906BB2CE-FE37-A04F-ADAA-7A94BA880C9A}"/>
            </a:ext>
          </a:extLst>
        </xdr:cNvPr>
        <xdr:cNvPicPr/>
      </xdr:nvPicPr>
      <xdr:blipFill>
        <a:blip xmlns:r="http://schemas.openxmlformats.org/officeDocument/2006/relationships" r:embed="rId3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25449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352</xdr:row>
      <xdr:rowOff>0</xdr:rowOff>
    </xdr:from>
    <xdr:ext cx="2667000" cy="2667000"/>
    <xdr:pic>
      <xdr:nvPicPr>
        <xdr:cNvPr id="352" name="Image 357" descr="Picture">
          <a:extLst>
            <a:ext uri="{FF2B5EF4-FFF2-40B4-BE49-F238E27FC236}">
              <a16:creationId xmlns:a16="http://schemas.microsoft.com/office/drawing/2014/main" xmlns="" id="{3E2EE5CC-B2DF-2747-B2C3-ACEA87E81A6F}"/>
            </a:ext>
          </a:extLst>
        </xdr:cNvPr>
        <xdr:cNvPicPr/>
      </xdr:nvPicPr>
      <xdr:blipFill>
        <a:blip xmlns:r="http://schemas.openxmlformats.org/officeDocument/2006/relationships" r:embed="rId3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28293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353</xdr:row>
      <xdr:rowOff>0</xdr:rowOff>
    </xdr:from>
    <xdr:ext cx="2667000" cy="2667000"/>
    <xdr:pic>
      <xdr:nvPicPr>
        <xdr:cNvPr id="353" name="Image 358" descr="Picture">
          <a:extLst>
            <a:ext uri="{FF2B5EF4-FFF2-40B4-BE49-F238E27FC236}">
              <a16:creationId xmlns:a16="http://schemas.microsoft.com/office/drawing/2014/main" xmlns="" id="{4DE2F3D7-6732-0945-9462-A701163F9B02}"/>
            </a:ext>
          </a:extLst>
        </xdr:cNvPr>
        <xdr:cNvPicPr/>
      </xdr:nvPicPr>
      <xdr:blipFill>
        <a:blip xmlns:r="http://schemas.openxmlformats.org/officeDocument/2006/relationships" r:embed="rId3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31138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354</xdr:row>
      <xdr:rowOff>0</xdr:rowOff>
    </xdr:from>
    <xdr:ext cx="2667000" cy="2667000"/>
    <xdr:pic>
      <xdr:nvPicPr>
        <xdr:cNvPr id="354" name="Image 359" descr="Picture">
          <a:extLst>
            <a:ext uri="{FF2B5EF4-FFF2-40B4-BE49-F238E27FC236}">
              <a16:creationId xmlns:a16="http://schemas.microsoft.com/office/drawing/2014/main" xmlns="" id="{599B6842-6C9C-A045-8C4C-E0048EA576C1}"/>
            </a:ext>
          </a:extLst>
        </xdr:cNvPr>
        <xdr:cNvPicPr/>
      </xdr:nvPicPr>
      <xdr:blipFill>
        <a:blip xmlns:r="http://schemas.openxmlformats.org/officeDocument/2006/relationships" r:embed="rId3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33983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355</xdr:row>
      <xdr:rowOff>0</xdr:rowOff>
    </xdr:from>
    <xdr:ext cx="2667000" cy="2667000"/>
    <xdr:pic>
      <xdr:nvPicPr>
        <xdr:cNvPr id="355" name="Image 360" descr="Picture">
          <a:extLst>
            <a:ext uri="{FF2B5EF4-FFF2-40B4-BE49-F238E27FC236}">
              <a16:creationId xmlns:a16="http://schemas.microsoft.com/office/drawing/2014/main" xmlns="" id="{6FADBEB7-6E59-F145-BE14-89AF76217D8F}"/>
            </a:ext>
          </a:extLst>
        </xdr:cNvPr>
        <xdr:cNvPicPr/>
      </xdr:nvPicPr>
      <xdr:blipFill>
        <a:blip xmlns:r="http://schemas.openxmlformats.org/officeDocument/2006/relationships" r:embed="rId3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36828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356</xdr:row>
      <xdr:rowOff>0</xdr:rowOff>
    </xdr:from>
    <xdr:ext cx="2667000" cy="2667000"/>
    <xdr:pic>
      <xdr:nvPicPr>
        <xdr:cNvPr id="356" name="Image 361" descr="Picture">
          <a:extLst>
            <a:ext uri="{FF2B5EF4-FFF2-40B4-BE49-F238E27FC236}">
              <a16:creationId xmlns:a16="http://schemas.microsoft.com/office/drawing/2014/main" xmlns="" id="{20981C2A-8957-4E48-AA08-550DF7431D4B}"/>
            </a:ext>
          </a:extLst>
        </xdr:cNvPr>
        <xdr:cNvPicPr/>
      </xdr:nvPicPr>
      <xdr:blipFill>
        <a:blip xmlns:r="http://schemas.openxmlformats.org/officeDocument/2006/relationships" r:embed="rId3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39673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357</xdr:row>
      <xdr:rowOff>0</xdr:rowOff>
    </xdr:from>
    <xdr:ext cx="2667000" cy="2667000"/>
    <xdr:pic>
      <xdr:nvPicPr>
        <xdr:cNvPr id="357" name="Image 362" descr="Picture">
          <a:extLst>
            <a:ext uri="{FF2B5EF4-FFF2-40B4-BE49-F238E27FC236}">
              <a16:creationId xmlns:a16="http://schemas.microsoft.com/office/drawing/2014/main" xmlns="" id="{3B69AEAA-7A58-334C-85D7-C1295F639C5A}"/>
            </a:ext>
          </a:extLst>
        </xdr:cNvPr>
        <xdr:cNvPicPr/>
      </xdr:nvPicPr>
      <xdr:blipFill>
        <a:blip xmlns:r="http://schemas.openxmlformats.org/officeDocument/2006/relationships" r:embed="rId3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42517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358</xdr:row>
      <xdr:rowOff>0</xdr:rowOff>
    </xdr:from>
    <xdr:ext cx="2667000" cy="2667000"/>
    <xdr:pic>
      <xdr:nvPicPr>
        <xdr:cNvPr id="358" name="Image 363" descr="Picture">
          <a:extLst>
            <a:ext uri="{FF2B5EF4-FFF2-40B4-BE49-F238E27FC236}">
              <a16:creationId xmlns:a16="http://schemas.microsoft.com/office/drawing/2014/main" xmlns="" id="{B10D4C92-00E3-C440-BC49-A3DB9056C941}"/>
            </a:ext>
          </a:extLst>
        </xdr:cNvPr>
        <xdr:cNvPicPr/>
      </xdr:nvPicPr>
      <xdr:blipFill>
        <a:blip xmlns:r="http://schemas.openxmlformats.org/officeDocument/2006/relationships" r:embed="rId3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45362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359</xdr:row>
      <xdr:rowOff>0</xdr:rowOff>
    </xdr:from>
    <xdr:ext cx="2667000" cy="2667000"/>
    <xdr:pic>
      <xdr:nvPicPr>
        <xdr:cNvPr id="359" name="Image 364" descr="Picture">
          <a:extLst>
            <a:ext uri="{FF2B5EF4-FFF2-40B4-BE49-F238E27FC236}">
              <a16:creationId xmlns:a16="http://schemas.microsoft.com/office/drawing/2014/main" xmlns="" id="{3F8E8DB3-B100-AF45-967B-56429186860C}"/>
            </a:ext>
          </a:extLst>
        </xdr:cNvPr>
        <xdr:cNvPicPr/>
      </xdr:nvPicPr>
      <xdr:blipFill>
        <a:blip xmlns:r="http://schemas.openxmlformats.org/officeDocument/2006/relationships" r:embed="rId3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48207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360</xdr:row>
      <xdr:rowOff>0</xdr:rowOff>
    </xdr:from>
    <xdr:ext cx="2667000" cy="2667000"/>
    <xdr:pic>
      <xdr:nvPicPr>
        <xdr:cNvPr id="360" name="Image 365" descr="Picture">
          <a:extLst>
            <a:ext uri="{FF2B5EF4-FFF2-40B4-BE49-F238E27FC236}">
              <a16:creationId xmlns:a16="http://schemas.microsoft.com/office/drawing/2014/main" xmlns="" id="{A3718C27-2562-BE49-B8FD-F94955C38120}"/>
            </a:ext>
          </a:extLst>
        </xdr:cNvPr>
        <xdr:cNvPicPr/>
      </xdr:nvPicPr>
      <xdr:blipFill>
        <a:blip xmlns:r="http://schemas.openxmlformats.org/officeDocument/2006/relationships" r:embed="rId3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51052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361</xdr:row>
      <xdr:rowOff>0</xdr:rowOff>
    </xdr:from>
    <xdr:ext cx="2667000" cy="2667000"/>
    <xdr:pic>
      <xdr:nvPicPr>
        <xdr:cNvPr id="361" name="Image 366" descr="Picture">
          <a:extLst>
            <a:ext uri="{FF2B5EF4-FFF2-40B4-BE49-F238E27FC236}">
              <a16:creationId xmlns:a16="http://schemas.microsoft.com/office/drawing/2014/main" xmlns="" id="{2F571AE5-D868-3342-80B7-78F33A38A5A3}"/>
            </a:ext>
          </a:extLst>
        </xdr:cNvPr>
        <xdr:cNvPicPr/>
      </xdr:nvPicPr>
      <xdr:blipFill>
        <a:blip xmlns:r="http://schemas.openxmlformats.org/officeDocument/2006/relationships" r:embed="rId3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53897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362</xdr:row>
      <xdr:rowOff>0</xdr:rowOff>
    </xdr:from>
    <xdr:ext cx="2667000" cy="2667000"/>
    <xdr:pic>
      <xdr:nvPicPr>
        <xdr:cNvPr id="362" name="Image 367" descr="Picture">
          <a:extLst>
            <a:ext uri="{FF2B5EF4-FFF2-40B4-BE49-F238E27FC236}">
              <a16:creationId xmlns:a16="http://schemas.microsoft.com/office/drawing/2014/main" xmlns="" id="{41EC627E-5C92-8B4D-88A1-2BFC3897DB3C}"/>
            </a:ext>
          </a:extLst>
        </xdr:cNvPr>
        <xdr:cNvPicPr/>
      </xdr:nvPicPr>
      <xdr:blipFill>
        <a:blip xmlns:r="http://schemas.openxmlformats.org/officeDocument/2006/relationships" r:embed="rId3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56741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363</xdr:row>
      <xdr:rowOff>0</xdr:rowOff>
    </xdr:from>
    <xdr:ext cx="2667000" cy="2667000"/>
    <xdr:pic>
      <xdr:nvPicPr>
        <xdr:cNvPr id="363" name="Image 368" descr="Picture">
          <a:extLst>
            <a:ext uri="{FF2B5EF4-FFF2-40B4-BE49-F238E27FC236}">
              <a16:creationId xmlns:a16="http://schemas.microsoft.com/office/drawing/2014/main" xmlns="" id="{6AA2F117-1D16-4D43-AC03-B431B187D2F4}"/>
            </a:ext>
          </a:extLst>
        </xdr:cNvPr>
        <xdr:cNvPicPr/>
      </xdr:nvPicPr>
      <xdr:blipFill>
        <a:blip xmlns:r="http://schemas.openxmlformats.org/officeDocument/2006/relationships" r:embed="rId3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59586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364</xdr:row>
      <xdr:rowOff>0</xdr:rowOff>
    </xdr:from>
    <xdr:ext cx="2667000" cy="2667000"/>
    <xdr:pic>
      <xdr:nvPicPr>
        <xdr:cNvPr id="364" name="Image 369" descr="Picture">
          <a:extLst>
            <a:ext uri="{FF2B5EF4-FFF2-40B4-BE49-F238E27FC236}">
              <a16:creationId xmlns:a16="http://schemas.microsoft.com/office/drawing/2014/main" xmlns="" id="{17EFADAC-50C1-3046-97EF-E0562CCD2657}"/>
            </a:ext>
          </a:extLst>
        </xdr:cNvPr>
        <xdr:cNvPicPr/>
      </xdr:nvPicPr>
      <xdr:blipFill>
        <a:blip xmlns:r="http://schemas.openxmlformats.org/officeDocument/2006/relationships" r:embed="rId3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62431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365</xdr:row>
      <xdr:rowOff>0</xdr:rowOff>
    </xdr:from>
    <xdr:ext cx="2667000" cy="2667000"/>
    <xdr:pic>
      <xdr:nvPicPr>
        <xdr:cNvPr id="365" name="Image 370" descr="Picture">
          <a:extLst>
            <a:ext uri="{FF2B5EF4-FFF2-40B4-BE49-F238E27FC236}">
              <a16:creationId xmlns:a16="http://schemas.microsoft.com/office/drawing/2014/main" xmlns="" id="{24A64E5B-FE18-F84A-A4F1-2D1576797238}"/>
            </a:ext>
          </a:extLst>
        </xdr:cNvPr>
        <xdr:cNvPicPr/>
      </xdr:nvPicPr>
      <xdr:blipFill>
        <a:blip xmlns:r="http://schemas.openxmlformats.org/officeDocument/2006/relationships" r:embed="rId3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65276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366</xdr:row>
      <xdr:rowOff>0</xdr:rowOff>
    </xdr:from>
    <xdr:ext cx="2667000" cy="2667000"/>
    <xdr:pic>
      <xdr:nvPicPr>
        <xdr:cNvPr id="366" name="Image 371" descr="Picture">
          <a:extLst>
            <a:ext uri="{FF2B5EF4-FFF2-40B4-BE49-F238E27FC236}">
              <a16:creationId xmlns:a16="http://schemas.microsoft.com/office/drawing/2014/main" xmlns="" id="{219D5897-A4AD-634F-A703-5C5ED92C26FC}"/>
            </a:ext>
          </a:extLst>
        </xdr:cNvPr>
        <xdr:cNvPicPr/>
      </xdr:nvPicPr>
      <xdr:blipFill>
        <a:blip xmlns:r="http://schemas.openxmlformats.org/officeDocument/2006/relationships" r:embed="rId3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68121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367</xdr:row>
      <xdr:rowOff>0</xdr:rowOff>
    </xdr:from>
    <xdr:ext cx="2667000" cy="2667000"/>
    <xdr:pic>
      <xdr:nvPicPr>
        <xdr:cNvPr id="367" name="Image 372" descr="Picture">
          <a:extLst>
            <a:ext uri="{FF2B5EF4-FFF2-40B4-BE49-F238E27FC236}">
              <a16:creationId xmlns:a16="http://schemas.microsoft.com/office/drawing/2014/main" xmlns="" id="{FDCD36DC-099D-5B42-B2C3-CA77C0D8B1E2}"/>
            </a:ext>
          </a:extLst>
        </xdr:cNvPr>
        <xdr:cNvPicPr/>
      </xdr:nvPicPr>
      <xdr:blipFill>
        <a:blip xmlns:r="http://schemas.openxmlformats.org/officeDocument/2006/relationships" r:embed="rId3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70965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368</xdr:row>
      <xdr:rowOff>0</xdr:rowOff>
    </xdr:from>
    <xdr:ext cx="2667000" cy="2667000"/>
    <xdr:pic>
      <xdr:nvPicPr>
        <xdr:cNvPr id="368" name="Image 373" descr="Picture">
          <a:extLst>
            <a:ext uri="{FF2B5EF4-FFF2-40B4-BE49-F238E27FC236}">
              <a16:creationId xmlns:a16="http://schemas.microsoft.com/office/drawing/2014/main" xmlns="" id="{AEBBDC48-1A57-604E-A82D-02B3459571E2}"/>
            </a:ext>
          </a:extLst>
        </xdr:cNvPr>
        <xdr:cNvPicPr/>
      </xdr:nvPicPr>
      <xdr:blipFill>
        <a:blip xmlns:r="http://schemas.openxmlformats.org/officeDocument/2006/relationships" r:embed="rId3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73810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369</xdr:row>
      <xdr:rowOff>0</xdr:rowOff>
    </xdr:from>
    <xdr:ext cx="2667000" cy="2667000"/>
    <xdr:pic>
      <xdr:nvPicPr>
        <xdr:cNvPr id="369" name="Image 374" descr="Picture">
          <a:extLst>
            <a:ext uri="{FF2B5EF4-FFF2-40B4-BE49-F238E27FC236}">
              <a16:creationId xmlns:a16="http://schemas.microsoft.com/office/drawing/2014/main" xmlns="" id="{B7E480DE-08EF-844D-8EBA-E422665F67F0}"/>
            </a:ext>
          </a:extLst>
        </xdr:cNvPr>
        <xdr:cNvPicPr/>
      </xdr:nvPicPr>
      <xdr:blipFill>
        <a:blip xmlns:r="http://schemas.openxmlformats.org/officeDocument/2006/relationships" r:embed="rId3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76655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370</xdr:row>
      <xdr:rowOff>0</xdr:rowOff>
    </xdr:from>
    <xdr:ext cx="2667000" cy="2667000"/>
    <xdr:pic>
      <xdr:nvPicPr>
        <xdr:cNvPr id="370" name="Image 375" descr="Picture">
          <a:extLst>
            <a:ext uri="{FF2B5EF4-FFF2-40B4-BE49-F238E27FC236}">
              <a16:creationId xmlns:a16="http://schemas.microsoft.com/office/drawing/2014/main" xmlns="" id="{ED89B45E-2D88-594A-9F2E-1770A2524684}"/>
            </a:ext>
          </a:extLst>
        </xdr:cNvPr>
        <xdr:cNvPicPr/>
      </xdr:nvPicPr>
      <xdr:blipFill>
        <a:blip xmlns:r="http://schemas.openxmlformats.org/officeDocument/2006/relationships" r:embed="rId3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79500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371</xdr:row>
      <xdr:rowOff>0</xdr:rowOff>
    </xdr:from>
    <xdr:ext cx="2667000" cy="2667000"/>
    <xdr:pic>
      <xdr:nvPicPr>
        <xdr:cNvPr id="371" name="Image 376" descr="Picture">
          <a:extLst>
            <a:ext uri="{FF2B5EF4-FFF2-40B4-BE49-F238E27FC236}">
              <a16:creationId xmlns:a16="http://schemas.microsoft.com/office/drawing/2014/main" xmlns="" id="{E6823CDA-D323-CD42-8757-5879BBF70943}"/>
            </a:ext>
          </a:extLst>
        </xdr:cNvPr>
        <xdr:cNvPicPr/>
      </xdr:nvPicPr>
      <xdr:blipFill>
        <a:blip xmlns:r="http://schemas.openxmlformats.org/officeDocument/2006/relationships" r:embed="rId3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82345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372</xdr:row>
      <xdr:rowOff>0</xdr:rowOff>
    </xdr:from>
    <xdr:ext cx="2667000" cy="2667000"/>
    <xdr:pic>
      <xdr:nvPicPr>
        <xdr:cNvPr id="372" name="Image 377" descr="Picture">
          <a:extLst>
            <a:ext uri="{FF2B5EF4-FFF2-40B4-BE49-F238E27FC236}">
              <a16:creationId xmlns:a16="http://schemas.microsoft.com/office/drawing/2014/main" xmlns="" id="{EC7CAA19-0F50-0D45-A68C-5B0FB541B1BF}"/>
            </a:ext>
          </a:extLst>
        </xdr:cNvPr>
        <xdr:cNvPicPr/>
      </xdr:nvPicPr>
      <xdr:blipFill>
        <a:blip xmlns:r="http://schemas.openxmlformats.org/officeDocument/2006/relationships" r:embed="rId3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85189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373</xdr:row>
      <xdr:rowOff>0</xdr:rowOff>
    </xdr:from>
    <xdr:ext cx="2667000" cy="2667000"/>
    <xdr:pic>
      <xdr:nvPicPr>
        <xdr:cNvPr id="373" name="Image 378" descr="Picture">
          <a:extLst>
            <a:ext uri="{FF2B5EF4-FFF2-40B4-BE49-F238E27FC236}">
              <a16:creationId xmlns:a16="http://schemas.microsoft.com/office/drawing/2014/main" xmlns="" id="{95EDF881-42AC-6B4B-B5FF-91EF294368C8}"/>
            </a:ext>
          </a:extLst>
        </xdr:cNvPr>
        <xdr:cNvPicPr/>
      </xdr:nvPicPr>
      <xdr:blipFill>
        <a:blip xmlns:r="http://schemas.openxmlformats.org/officeDocument/2006/relationships" r:embed="rId3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88034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374</xdr:row>
      <xdr:rowOff>0</xdr:rowOff>
    </xdr:from>
    <xdr:ext cx="2667000" cy="2667000"/>
    <xdr:pic>
      <xdr:nvPicPr>
        <xdr:cNvPr id="374" name="Image 379" descr="Picture">
          <a:extLst>
            <a:ext uri="{FF2B5EF4-FFF2-40B4-BE49-F238E27FC236}">
              <a16:creationId xmlns:a16="http://schemas.microsoft.com/office/drawing/2014/main" xmlns="" id="{E371A70F-1939-C446-B509-CA92B24A57C2}"/>
            </a:ext>
          </a:extLst>
        </xdr:cNvPr>
        <xdr:cNvPicPr/>
      </xdr:nvPicPr>
      <xdr:blipFill>
        <a:blip xmlns:r="http://schemas.openxmlformats.org/officeDocument/2006/relationships" r:embed="rId3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90879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375</xdr:row>
      <xdr:rowOff>0</xdr:rowOff>
    </xdr:from>
    <xdr:ext cx="2667000" cy="2667000"/>
    <xdr:pic>
      <xdr:nvPicPr>
        <xdr:cNvPr id="375" name="Image 380" descr="Picture">
          <a:extLst>
            <a:ext uri="{FF2B5EF4-FFF2-40B4-BE49-F238E27FC236}">
              <a16:creationId xmlns:a16="http://schemas.microsoft.com/office/drawing/2014/main" xmlns="" id="{C04617B7-3F72-8945-A292-31C8DCCF4620}"/>
            </a:ext>
          </a:extLst>
        </xdr:cNvPr>
        <xdr:cNvPicPr/>
      </xdr:nvPicPr>
      <xdr:blipFill>
        <a:blip xmlns:r="http://schemas.openxmlformats.org/officeDocument/2006/relationships" r:embed="rId3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93724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376</xdr:row>
      <xdr:rowOff>0</xdr:rowOff>
    </xdr:from>
    <xdr:ext cx="2667000" cy="2667000"/>
    <xdr:pic>
      <xdr:nvPicPr>
        <xdr:cNvPr id="376" name="Image 381" descr="Picture">
          <a:extLst>
            <a:ext uri="{FF2B5EF4-FFF2-40B4-BE49-F238E27FC236}">
              <a16:creationId xmlns:a16="http://schemas.microsoft.com/office/drawing/2014/main" xmlns="" id="{ED73AF90-4446-A14A-811A-C0D351DAC260}"/>
            </a:ext>
          </a:extLst>
        </xdr:cNvPr>
        <xdr:cNvPicPr/>
      </xdr:nvPicPr>
      <xdr:blipFill>
        <a:blip xmlns:r="http://schemas.openxmlformats.org/officeDocument/2006/relationships" r:embed="rId3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96569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377</xdr:row>
      <xdr:rowOff>0</xdr:rowOff>
    </xdr:from>
    <xdr:ext cx="2667000" cy="2667000"/>
    <xdr:pic>
      <xdr:nvPicPr>
        <xdr:cNvPr id="377" name="Image 382" descr="Picture">
          <a:extLst>
            <a:ext uri="{FF2B5EF4-FFF2-40B4-BE49-F238E27FC236}">
              <a16:creationId xmlns:a16="http://schemas.microsoft.com/office/drawing/2014/main" xmlns="" id="{C1996881-D49C-3F4B-A437-01195C0B1674}"/>
            </a:ext>
          </a:extLst>
        </xdr:cNvPr>
        <xdr:cNvPicPr/>
      </xdr:nvPicPr>
      <xdr:blipFill>
        <a:blip xmlns:r="http://schemas.openxmlformats.org/officeDocument/2006/relationships" r:embed="rId3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999413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378</xdr:row>
      <xdr:rowOff>0</xdr:rowOff>
    </xdr:from>
    <xdr:ext cx="2667000" cy="2667000"/>
    <xdr:pic>
      <xdr:nvPicPr>
        <xdr:cNvPr id="378" name="Image 383" descr="Picture">
          <a:extLst>
            <a:ext uri="{FF2B5EF4-FFF2-40B4-BE49-F238E27FC236}">
              <a16:creationId xmlns:a16="http://schemas.microsoft.com/office/drawing/2014/main" xmlns="" id="{21C98E9F-E7D3-DA4D-8BF6-ACD17CF2FA3F}"/>
            </a:ext>
          </a:extLst>
        </xdr:cNvPr>
        <xdr:cNvPicPr/>
      </xdr:nvPicPr>
      <xdr:blipFill>
        <a:blip xmlns:r="http://schemas.openxmlformats.org/officeDocument/2006/relationships" r:embed="rId3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02258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379</xdr:row>
      <xdr:rowOff>0</xdr:rowOff>
    </xdr:from>
    <xdr:ext cx="2667000" cy="2667000"/>
    <xdr:pic>
      <xdr:nvPicPr>
        <xdr:cNvPr id="379" name="Image 384" descr="Picture">
          <a:extLst>
            <a:ext uri="{FF2B5EF4-FFF2-40B4-BE49-F238E27FC236}">
              <a16:creationId xmlns:a16="http://schemas.microsoft.com/office/drawing/2014/main" xmlns="" id="{84EF6C02-8123-F54E-9246-A78215F29E47}"/>
            </a:ext>
          </a:extLst>
        </xdr:cNvPr>
        <xdr:cNvPicPr/>
      </xdr:nvPicPr>
      <xdr:blipFill>
        <a:blip xmlns:r="http://schemas.openxmlformats.org/officeDocument/2006/relationships" r:embed="rId3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05103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380</xdr:row>
      <xdr:rowOff>0</xdr:rowOff>
    </xdr:from>
    <xdr:ext cx="2667000" cy="2667000"/>
    <xdr:pic>
      <xdr:nvPicPr>
        <xdr:cNvPr id="380" name="Image 385" descr="Picture">
          <a:extLst>
            <a:ext uri="{FF2B5EF4-FFF2-40B4-BE49-F238E27FC236}">
              <a16:creationId xmlns:a16="http://schemas.microsoft.com/office/drawing/2014/main" xmlns="" id="{27D02AFB-A8B2-5A48-B763-EC82F4466F74}"/>
            </a:ext>
          </a:extLst>
        </xdr:cNvPr>
        <xdr:cNvPicPr/>
      </xdr:nvPicPr>
      <xdr:blipFill>
        <a:blip xmlns:r="http://schemas.openxmlformats.org/officeDocument/2006/relationships" r:embed="rId3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07948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381</xdr:row>
      <xdr:rowOff>0</xdr:rowOff>
    </xdr:from>
    <xdr:ext cx="2667000" cy="2667000"/>
    <xdr:pic>
      <xdr:nvPicPr>
        <xdr:cNvPr id="381" name="Image 386" descr="Picture">
          <a:extLst>
            <a:ext uri="{FF2B5EF4-FFF2-40B4-BE49-F238E27FC236}">
              <a16:creationId xmlns:a16="http://schemas.microsoft.com/office/drawing/2014/main" xmlns="" id="{2E780744-9726-9643-838D-A3C104E8C74D}"/>
            </a:ext>
          </a:extLst>
        </xdr:cNvPr>
        <xdr:cNvPicPr/>
      </xdr:nvPicPr>
      <xdr:blipFill>
        <a:blip xmlns:r="http://schemas.openxmlformats.org/officeDocument/2006/relationships" r:embed="rId3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10793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382</xdr:row>
      <xdr:rowOff>0</xdr:rowOff>
    </xdr:from>
    <xdr:ext cx="2667000" cy="2667000"/>
    <xdr:pic>
      <xdr:nvPicPr>
        <xdr:cNvPr id="382" name="Image 387" descr="Picture">
          <a:extLst>
            <a:ext uri="{FF2B5EF4-FFF2-40B4-BE49-F238E27FC236}">
              <a16:creationId xmlns:a16="http://schemas.microsoft.com/office/drawing/2014/main" xmlns="" id="{CD831FD4-CC7C-9449-890F-C9755D613530}"/>
            </a:ext>
          </a:extLst>
        </xdr:cNvPr>
        <xdr:cNvPicPr/>
      </xdr:nvPicPr>
      <xdr:blipFill>
        <a:blip xmlns:r="http://schemas.openxmlformats.org/officeDocument/2006/relationships" r:embed="rId3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13637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383</xdr:row>
      <xdr:rowOff>0</xdr:rowOff>
    </xdr:from>
    <xdr:ext cx="2667000" cy="2667000"/>
    <xdr:pic>
      <xdr:nvPicPr>
        <xdr:cNvPr id="383" name="Image 388" descr="Picture">
          <a:extLst>
            <a:ext uri="{FF2B5EF4-FFF2-40B4-BE49-F238E27FC236}">
              <a16:creationId xmlns:a16="http://schemas.microsoft.com/office/drawing/2014/main" xmlns="" id="{991D0327-827E-F646-A207-0491DF23D6BA}"/>
            </a:ext>
          </a:extLst>
        </xdr:cNvPr>
        <xdr:cNvPicPr/>
      </xdr:nvPicPr>
      <xdr:blipFill>
        <a:blip xmlns:r="http://schemas.openxmlformats.org/officeDocument/2006/relationships" r:embed="rId3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16482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384</xdr:row>
      <xdr:rowOff>0</xdr:rowOff>
    </xdr:from>
    <xdr:ext cx="2667000" cy="2667000"/>
    <xdr:pic>
      <xdr:nvPicPr>
        <xdr:cNvPr id="384" name="Image 389" descr="Picture">
          <a:extLst>
            <a:ext uri="{FF2B5EF4-FFF2-40B4-BE49-F238E27FC236}">
              <a16:creationId xmlns:a16="http://schemas.microsoft.com/office/drawing/2014/main" xmlns="" id="{9632CC15-DF53-D544-BB44-F5E065C4BC1E}"/>
            </a:ext>
          </a:extLst>
        </xdr:cNvPr>
        <xdr:cNvPicPr/>
      </xdr:nvPicPr>
      <xdr:blipFill>
        <a:blip xmlns:r="http://schemas.openxmlformats.org/officeDocument/2006/relationships" r:embed="rId3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19327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385</xdr:row>
      <xdr:rowOff>0</xdr:rowOff>
    </xdr:from>
    <xdr:ext cx="2667000" cy="2667000"/>
    <xdr:pic>
      <xdr:nvPicPr>
        <xdr:cNvPr id="385" name="Image 390" descr="Picture">
          <a:extLst>
            <a:ext uri="{FF2B5EF4-FFF2-40B4-BE49-F238E27FC236}">
              <a16:creationId xmlns:a16="http://schemas.microsoft.com/office/drawing/2014/main" xmlns="" id="{7A32BDEF-F429-384A-8A2D-A9931EB218EC}"/>
            </a:ext>
          </a:extLst>
        </xdr:cNvPr>
        <xdr:cNvPicPr/>
      </xdr:nvPicPr>
      <xdr:blipFill>
        <a:blip xmlns:r="http://schemas.openxmlformats.org/officeDocument/2006/relationships" r:embed="rId3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22172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386</xdr:row>
      <xdr:rowOff>0</xdr:rowOff>
    </xdr:from>
    <xdr:ext cx="1943100" cy="885825"/>
    <xdr:pic>
      <xdr:nvPicPr>
        <xdr:cNvPr id="386" name="Image 391" descr="Picture">
          <a:extLst>
            <a:ext uri="{FF2B5EF4-FFF2-40B4-BE49-F238E27FC236}">
              <a16:creationId xmlns:a16="http://schemas.microsoft.com/office/drawing/2014/main" xmlns="" id="{96795E51-C019-7043-B5CC-DC304B00306C}"/>
            </a:ext>
          </a:extLst>
        </xdr:cNvPr>
        <xdr:cNvPicPr/>
      </xdr:nvPicPr>
      <xdr:blipFill>
        <a:blip xmlns:r="http://schemas.openxmlformats.org/officeDocument/2006/relationships" r:embed="rId385" cstate="print"/>
        <a:stretch>
          <a:fillRect/>
        </a:stretch>
      </xdr:blipFill>
      <xdr:spPr>
        <a:xfrm>
          <a:off x="10744200" y="1025017000"/>
          <a:ext cx="1943100" cy="88582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387</xdr:row>
      <xdr:rowOff>0</xdr:rowOff>
    </xdr:from>
    <xdr:ext cx="2667000" cy="2667000"/>
    <xdr:pic>
      <xdr:nvPicPr>
        <xdr:cNvPr id="387" name="Image 392" descr="Picture">
          <a:extLst>
            <a:ext uri="{FF2B5EF4-FFF2-40B4-BE49-F238E27FC236}">
              <a16:creationId xmlns:a16="http://schemas.microsoft.com/office/drawing/2014/main" xmlns="" id="{3D6D5397-8F3D-5742-A22A-5A9C1F855FBF}"/>
            </a:ext>
          </a:extLst>
        </xdr:cNvPr>
        <xdr:cNvPicPr/>
      </xdr:nvPicPr>
      <xdr:blipFill>
        <a:blip xmlns:r="http://schemas.openxmlformats.org/officeDocument/2006/relationships" r:embed="rId3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25956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388</xdr:row>
      <xdr:rowOff>0</xdr:rowOff>
    </xdr:from>
    <xdr:ext cx="2667000" cy="2667000"/>
    <xdr:pic>
      <xdr:nvPicPr>
        <xdr:cNvPr id="388" name="Image 393" descr="Picture">
          <a:extLst>
            <a:ext uri="{FF2B5EF4-FFF2-40B4-BE49-F238E27FC236}">
              <a16:creationId xmlns:a16="http://schemas.microsoft.com/office/drawing/2014/main" xmlns="" id="{109773A4-5D86-F74F-8CFE-57DAF58C19A4}"/>
            </a:ext>
          </a:extLst>
        </xdr:cNvPr>
        <xdr:cNvPicPr/>
      </xdr:nvPicPr>
      <xdr:blipFill>
        <a:blip xmlns:r="http://schemas.openxmlformats.org/officeDocument/2006/relationships" r:embed="rId3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28801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389</xdr:row>
      <xdr:rowOff>0</xdr:rowOff>
    </xdr:from>
    <xdr:ext cx="2667000" cy="2667000"/>
    <xdr:pic>
      <xdr:nvPicPr>
        <xdr:cNvPr id="389" name="Image 394" descr="Picture">
          <a:extLst>
            <a:ext uri="{FF2B5EF4-FFF2-40B4-BE49-F238E27FC236}">
              <a16:creationId xmlns:a16="http://schemas.microsoft.com/office/drawing/2014/main" xmlns="" id="{30BEACFA-DBDF-6142-B1BE-2F6009ED2EAF}"/>
            </a:ext>
          </a:extLst>
        </xdr:cNvPr>
        <xdr:cNvPicPr/>
      </xdr:nvPicPr>
      <xdr:blipFill>
        <a:blip xmlns:r="http://schemas.openxmlformats.org/officeDocument/2006/relationships" r:embed="rId3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31646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390</xdr:row>
      <xdr:rowOff>0</xdr:rowOff>
    </xdr:from>
    <xdr:ext cx="2667000" cy="2667000"/>
    <xdr:pic>
      <xdr:nvPicPr>
        <xdr:cNvPr id="390" name="Image 395" descr="Picture">
          <a:extLst>
            <a:ext uri="{FF2B5EF4-FFF2-40B4-BE49-F238E27FC236}">
              <a16:creationId xmlns:a16="http://schemas.microsoft.com/office/drawing/2014/main" xmlns="" id="{353F9AC5-8413-E94C-BA0B-9E10CF5E8D8C}"/>
            </a:ext>
          </a:extLst>
        </xdr:cNvPr>
        <xdr:cNvPicPr/>
      </xdr:nvPicPr>
      <xdr:blipFill>
        <a:blip xmlns:r="http://schemas.openxmlformats.org/officeDocument/2006/relationships" r:embed="rId3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34491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391</xdr:row>
      <xdr:rowOff>0</xdr:rowOff>
    </xdr:from>
    <xdr:ext cx="2667000" cy="2667000"/>
    <xdr:pic>
      <xdr:nvPicPr>
        <xdr:cNvPr id="391" name="Image 396" descr="Picture">
          <a:extLst>
            <a:ext uri="{FF2B5EF4-FFF2-40B4-BE49-F238E27FC236}">
              <a16:creationId xmlns:a16="http://schemas.microsoft.com/office/drawing/2014/main" xmlns="" id="{87DDD5E9-306B-5A42-BD3D-884293977170}"/>
            </a:ext>
          </a:extLst>
        </xdr:cNvPr>
        <xdr:cNvPicPr/>
      </xdr:nvPicPr>
      <xdr:blipFill>
        <a:blip xmlns:r="http://schemas.openxmlformats.org/officeDocument/2006/relationships" r:embed="rId3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37336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392</xdr:row>
      <xdr:rowOff>0</xdr:rowOff>
    </xdr:from>
    <xdr:ext cx="2667000" cy="2667000"/>
    <xdr:pic>
      <xdr:nvPicPr>
        <xdr:cNvPr id="392" name="Image 397" descr="Picture">
          <a:extLst>
            <a:ext uri="{FF2B5EF4-FFF2-40B4-BE49-F238E27FC236}">
              <a16:creationId xmlns:a16="http://schemas.microsoft.com/office/drawing/2014/main" xmlns="" id="{B503939F-1DF9-7747-ABCC-BA6B00766063}"/>
            </a:ext>
          </a:extLst>
        </xdr:cNvPr>
        <xdr:cNvPicPr/>
      </xdr:nvPicPr>
      <xdr:blipFill>
        <a:blip xmlns:r="http://schemas.openxmlformats.org/officeDocument/2006/relationships" r:embed="rId3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40180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393</xdr:row>
      <xdr:rowOff>0</xdr:rowOff>
    </xdr:from>
    <xdr:ext cx="2667000" cy="2667000"/>
    <xdr:pic>
      <xdr:nvPicPr>
        <xdr:cNvPr id="393" name="Image 398" descr="Picture">
          <a:extLst>
            <a:ext uri="{FF2B5EF4-FFF2-40B4-BE49-F238E27FC236}">
              <a16:creationId xmlns:a16="http://schemas.microsoft.com/office/drawing/2014/main" xmlns="" id="{184151B1-8762-5048-9E3B-03B16C032DC3}"/>
            </a:ext>
          </a:extLst>
        </xdr:cNvPr>
        <xdr:cNvPicPr/>
      </xdr:nvPicPr>
      <xdr:blipFill>
        <a:blip xmlns:r="http://schemas.openxmlformats.org/officeDocument/2006/relationships" r:embed="rId3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43025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394</xdr:row>
      <xdr:rowOff>0</xdr:rowOff>
    </xdr:from>
    <xdr:ext cx="2667000" cy="2667000"/>
    <xdr:pic>
      <xdr:nvPicPr>
        <xdr:cNvPr id="394" name="Image 399" descr="Picture">
          <a:extLst>
            <a:ext uri="{FF2B5EF4-FFF2-40B4-BE49-F238E27FC236}">
              <a16:creationId xmlns:a16="http://schemas.microsoft.com/office/drawing/2014/main" xmlns="" id="{BE97D2BE-859E-8E49-8028-21F69907C16C}"/>
            </a:ext>
          </a:extLst>
        </xdr:cNvPr>
        <xdr:cNvPicPr/>
      </xdr:nvPicPr>
      <xdr:blipFill>
        <a:blip xmlns:r="http://schemas.openxmlformats.org/officeDocument/2006/relationships" r:embed="rId3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45870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395</xdr:row>
      <xdr:rowOff>0</xdr:rowOff>
    </xdr:from>
    <xdr:ext cx="2667000" cy="2667000"/>
    <xdr:pic>
      <xdr:nvPicPr>
        <xdr:cNvPr id="395" name="Image 400" descr="Picture">
          <a:extLst>
            <a:ext uri="{FF2B5EF4-FFF2-40B4-BE49-F238E27FC236}">
              <a16:creationId xmlns:a16="http://schemas.microsoft.com/office/drawing/2014/main" xmlns="" id="{C1A4D060-0AB5-F345-BCD0-30564FA51B4D}"/>
            </a:ext>
          </a:extLst>
        </xdr:cNvPr>
        <xdr:cNvPicPr/>
      </xdr:nvPicPr>
      <xdr:blipFill>
        <a:blip xmlns:r="http://schemas.openxmlformats.org/officeDocument/2006/relationships" r:embed="rId3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48715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396</xdr:row>
      <xdr:rowOff>0</xdr:rowOff>
    </xdr:from>
    <xdr:ext cx="2667000" cy="2667000"/>
    <xdr:pic>
      <xdr:nvPicPr>
        <xdr:cNvPr id="396" name="Image 401" descr="Picture">
          <a:extLst>
            <a:ext uri="{FF2B5EF4-FFF2-40B4-BE49-F238E27FC236}">
              <a16:creationId xmlns:a16="http://schemas.microsoft.com/office/drawing/2014/main" xmlns="" id="{DFE473DC-82E7-F24D-862D-127DBCE19F2C}"/>
            </a:ext>
          </a:extLst>
        </xdr:cNvPr>
        <xdr:cNvPicPr/>
      </xdr:nvPicPr>
      <xdr:blipFill>
        <a:blip xmlns:r="http://schemas.openxmlformats.org/officeDocument/2006/relationships" r:embed="rId3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51560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397</xdr:row>
      <xdr:rowOff>0</xdr:rowOff>
    </xdr:from>
    <xdr:ext cx="2667000" cy="2667000"/>
    <xdr:pic>
      <xdr:nvPicPr>
        <xdr:cNvPr id="397" name="Image 402" descr="Picture">
          <a:extLst>
            <a:ext uri="{FF2B5EF4-FFF2-40B4-BE49-F238E27FC236}">
              <a16:creationId xmlns:a16="http://schemas.microsoft.com/office/drawing/2014/main" xmlns="" id="{D9AB3753-7CB2-C946-8B00-D03897BD0676}"/>
            </a:ext>
          </a:extLst>
        </xdr:cNvPr>
        <xdr:cNvPicPr/>
      </xdr:nvPicPr>
      <xdr:blipFill>
        <a:blip xmlns:r="http://schemas.openxmlformats.org/officeDocument/2006/relationships" r:embed="rId3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54404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398</xdr:row>
      <xdr:rowOff>0</xdr:rowOff>
    </xdr:from>
    <xdr:ext cx="2667000" cy="2667000"/>
    <xdr:pic>
      <xdr:nvPicPr>
        <xdr:cNvPr id="398" name="Image 403" descr="Picture">
          <a:extLst>
            <a:ext uri="{FF2B5EF4-FFF2-40B4-BE49-F238E27FC236}">
              <a16:creationId xmlns:a16="http://schemas.microsoft.com/office/drawing/2014/main" xmlns="" id="{11382A5B-8DA6-4F45-91C2-307689DEF383}"/>
            </a:ext>
          </a:extLst>
        </xdr:cNvPr>
        <xdr:cNvPicPr/>
      </xdr:nvPicPr>
      <xdr:blipFill>
        <a:blip xmlns:r="http://schemas.openxmlformats.org/officeDocument/2006/relationships" r:embed="rId3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57249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399</xdr:row>
      <xdr:rowOff>0</xdr:rowOff>
    </xdr:from>
    <xdr:ext cx="2667000" cy="2667000"/>
    <xdr:pic>
      <xdr:nvPicPr>
        <xdr:cNvPr id="399" name="Image 404" descr="Picture">
          <a:extLst>
            <a:ext uri="{FF2B5EF4-FFF2-40B4-BE49-F238E27FC236}">
              <a16:creationId xmlns:a16="http://schemas.microsoft.com/office/drawing/2014/main" xmlns="" id="{627FE549-F5FB-C648-BA6B-57CF1A0D1833}"/>
            </a:ext>
          </a:extLst>
        </xdr:cNvPr>
        <xdr:cNvPicPr/>
      </xdr:nvPicPr>
      <xdr:blipFill>
        <a:blip xmlns:r="http://schemas.openxmlformats.org/officeDocument/2006/relationships" r:embed="rId3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60094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400</xdr:row>
      <xdr:rowOff>0</xdr:rowOff>
    </xdr:from>
    <xdr:ext cx="2667000" cy="2667000"/>
    <xdr:pic>
      <xdr:nvPicPr>
        <xdr:cNvPr id="400" name="Image 405" descr="Picture">
          <a:extLst>
            <a:ext uri="{FF2B5EF4-FFF2-40B4-BE49-F238E27FC236}">
              <a16:creationId xmlns:a16="http://schemas.microsoft.com/office/drawing/2014/main" xmlns="" id="{DB0F2F07-133A-8040-8BF7-1B7EF4DDB3F8}"/>
            </a:ext>
          </a:extLst>
        </xdr:cNvPr>
        <xdr:cNvPicPr/>
      </xdr:nvPicPr>
      <xdr:blipFill>
        <a:blip xmlns:r="http://schemas.openxmlformats.org/officeDocument/2006/relationships" r:embed="rId3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62939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401</xdr:row>
      <xdr:rowOff>0</xdr:rowOff>
    </xdr:from>
    <xdr:ext cx="2667000" cy="2667000"/>
    <xdr:pic>
      <xdr:nvPicPr>
        <xdr:cNvPr id="401" name="Image 406" descr="Picture">
          <a:extLst>
            <a:ext uri="{FF2B5EF4-FFF2-40B4-BE49-F238E27FC236}">
              <a16:creationId xmlns:a16="http://schemas.microsoft.com/office/drawing/2014/main" xmlns="" id="{BD6BD36C-DD80-004A-B48E-0BE3A1C4542B}"/>
            </a:ext>
          </a:extLst>
        </xdr:cNvPr>
        <xdr:cNvPicPr/>
      </xdr:nvPicPr>
      <xdr:blipFill>
        <a:blip xmlns:r="http://schemas.openxmlformats.org/officeDocument/2006/relationships" r:embed="rId4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65784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402</xdr:row>
      <xdr:rowOff>0</xdr:rowOff>
    </xdr:from>
    <xdr:ext cx="2667000" cy="2667000"/>
    <xdr:pic>
      <xdr:nvPicPr>
        <xdr:cNvPr id="402" name="Image 407" descr="Picture">
          <a:extLst>
            <a:ext uri="{FF2B5EF4-FFF2-40B4-BE49-F238E27FC236}">
              <a16:creationId xmlns:a16="http://schemas.microsoft.com/office/drawing/2014/main" xmlns="" id="{CE5D21E5-E522-1B41-848A-CADDAF02B216}"/>
            </a:ext>
          </a:extLst>
        </xdr:cNvPr>
        <xdr:cNvPicPr/>
      </xdr:nvPicPr>
      <xdr:blipFill>
        <a:blip xmlns:r="http://schemas.openxmlformats.org/officeDocument/2006/relationships" r:embed="rId4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68628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403</xdr:row>
      <xdr:rowOff>0</xdr:rowOff>
    </xdr:from>
    <xdr:ext cx="2667000" cy="2667000"/>
    <xdr:pic>
      <xdr:nvPicPr>
        <xdr:cNvPr id="403" name="Image 408" descr="Picture">
          <a:extLst>
            <a:ext uri="{FF2B5EF4-FFF2-40B4-BE49-F238E27FC236}">
              <a16:creationId xmlns:a16="http://schemas.microsoft.com/office/drawing/2014/main" xmlns="" id="{D15DAC8D-6269-F742-BE1F-DC5A81861EBB}"/>
            </a:ext>
          </a:extLst>
        </xdr:cNvPr>
        <xdr:cNvPicPr/>
      </xdr:nvPicPr>
      <xdr:blipFill>
        <a:blip xmlns:r="http://schemas.openxmlformats.org/officeDocument/2006/relationships" r:embed="rId4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71473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404</xdr:row>
      <xdr:rowOff>0</xdr:rowOff>
    </xdr:from>
    <xdr:ext cx="2667000" cy="2667000"/>
    <xdr:pic>
      <xdr:nvPicPr>
        <xdr:cNvPr id="404" name="Image 409" descr="Picture">
          <a:extLst>
            <a:ext uri="{FF2B5EF4-FFF2-40B4-BE49-F238E27FC236}">
              <a16:creationId xmlns:a16="http://schemas.microsoft.com/office/drawing/2014/main" xmlns="" id="{5E19B5D9-D08E-8842-8292-E6090927C9A7}"/>
            </a:ext>
          </a:extLst>
        </xdr:cNvPr>
        <xdr:cNvPicPr/>
      </xdr:nvPicPr>
      <xdr:blipFill>
        <a:blip xmlns:r="http://schemas.openxmlformats.org/officeDocument/2006/relationships" r:embed="rId4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74318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405</xdr:row>
      <xdr:rowOff>0</xdr:rowOff>
    </xdr:from>
    <xdr:ext cx="2667000" cy="2667000"/>
    <xdr:pic>
      <xdr:nvPicPr>
        <xdr:cNvPr id="405" name="Image 410" descr="Picture">
          <a:extLst>
            <a:ext uri="{FF2B5EF4-FFF2-40B4-BE49-F238E27FC236}">
              <a16:creationId xmlns:a16="http://schemas.microsoft.com/office/drawing/2014/main" xmlns="" id="{37D19344-B431-6F40-811D-4D7DCD325292}"/>
            </a:ext>
          </a:extLst>
        </xdr:cNvPr>
        <xdr:cNvPicPr/>
      </xdr:nvPicPr>
      <xdr:blipFill>
        <a:blip xmlns:r="http://schemas.openxmlformats.org/officeDocument/2006/relationships" r:embed="rId4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77163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406</xdr:row>
      <xdr:rowOff>0</xdr:rowOff>
    </xdr:from>
    <xdr:ext cx="2667000" cy="2667000"/>
    <xdr:pic>
      <xdr:nvPicPr>
        <xdr:cNvPr id="406" name="Image 411" descr="Picture">
          <a:extLst>
            <a:ext uri="{FF2B5EF4-FFF2-40B4-BE49-F238E27FC236}">
              <a16:creationId xmlns:a16="http://schemas.microsoft.com/office/drawing/2014/main" xmlns="" id="{323EC1F4-03B9-0144-808D-1D8EFFB9884D}"/>
            </a:ext>
          </a:extLst>
        </xdr:cNvPr>
        <xdr:cNvPicPr/>
      </xdr:nvPicPr>
      <xdr:blipFill>
        <a:blip xmlns:r="http://schemas.openxmlformats.org/officeDocument/2006/relationships" r:embed="rId4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80008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407</xdr:row>
      <xdr:rowOff>0</xdr:rowOff>
    </xdr:from>
    <xdr:ext cx="2667000" cy="2667000"/>
    <xdr:pic>
      <xdr:nvPicPr>
        <xdr:cNvPr id="407" name="Image 412" descr="Picture">
          <a:extLst>
            <a:ext uri="{FF2B5EF4-FFF2-40B4-BE49-F238E27FC236}">
              <a16:creationId xmlns:a16="http://schemas.microsoft.com/office/drawing/2014/main" xmlns="" id="{2EE66884-8BAB-7B4D-920F-1AC2B0EE9A70}"/>
            </a:ext>
          </a:extLst>
        </xdr:cNvPr>
        <xdr:cNvPicPr/>
      </xdr:nvPicPr>
      <xdr:blipFill>
        <a:blip xmlns:r="http://schemas.openxmlformats.org/officeDocument/2006/relationships" r:embed="rId4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82852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408</xdr:row>
      <xdr:rowOff>0</xdr:rowOff>
    </xdr:from>
    <xdr:ext cx="2667000" cy="2667000"/>
    <xdr:pic>
      <xdr:nvPicPr>
        <xdr:cNvPr id="408" name="Image 413" descr="Picture">
          <a:extLst>
            <a:ext uri="{FF2B5EF4-FFF2-40B4-BE49-F238E27FC236}">
              <a16:creationId xmlns:a16="http://schemas.microsoft.com/office/drawing/2014/main" xmlns="" id="{13359C1E-EFC1-E843-AF3B-54201F24BD66}"/>
            </a:ext>
          </a:extLst>
        </xdr:cNvPr>
        <xdr:cNvPicPr/>
      </xdr:nvPicPr>
      <xdr:blipFill>
        <a:blip xmlns:r="http://schemas.openxmlformats.org/officeDocument/2006/relationships" r:embed="rId4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85697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409</xdr:row>
      <xdr:rowOff>0</xdr:rowOff>
    </xdr:from>
    <xdr:ext cx="2667000" cy="2667000"/>
    <xdr:pic>
      <xdr:nvPicPr>
        <xdr:cNvPr id="409" name="Image 414" descr="Picture">
          <a:extLst>
            <a:ext uri="{FF2B5EF4-FFF2-40B4-BE49-F238E27FC236}">
              <a16:creationId xmlns:a16="http://schemas.microsoft.com/office/drawing/2014/main" xmlns="" id="{979203CD-11F8-0041-8D3C-871C0F7214B4}"/>
            </a:ext>
          </a:extLst>
        </xdr:cNvPr>
        <xdr:cNvPicPr/>
      </xdr:nvPicPr>
      <xdr:blipFill>
        <a:blip xmlns:r="http://schemas.openxmlformats.org/officeDocument/2006/relationships" r:embed="rId4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88542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2667000" cy="2667000"/>
    <xdr:pic>
      <xdr:nvPicPr>
        <xdr:cNvPr id="410" name="Image 415" descr="Picture">
          <a:extLst>
            <a:ext uri="{FF2B5EF4-FFF2-40B4-BE49-F238E27FC236}">
              <a16:creationId xmlns:a16="http://schemas.microsoft.com/office/drawing/2014/main" xmlns="" id="{1E65191B-3166-614E-AD7E-8FC25EB66E01}"/>
            </a:ext>
          </a:extLst>
        </xdr:cNvPr>
        <xdr:cNvPicPr/>
      </xdr:nvPicPr>
      <xdr:blipFill>
        <a:blip xmlns:r="http://schemas.openxmlformats.org/officeDocument/2006/relationships" r:embed="rId4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91387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411</xdr:row>
      <xdr:rowOff>0</xdr:rowOff>
    </xdr:from>
    <xdr:ext cx="2667000" cy="2667000"/>
    <xdr:pic>
      <xdr:nvPicPr>
        <xdr:cNvPr id="411" name="Image 416" descr="Picture">
          <a:extLst>
            <a:ext uri="{FF2B5EF4-FFF2-40B4-BE49-F238E27FC236}">
              <a16:creationId xmlns:a16="http://schemas.microsoft.com/office/drawing/2014/main" xmlns="" id="{42A3A987-4DEC-A64C-BE8E-20B905C8B095}"/>
            </a:ext>
          </a:extLst>
        </xdr:cNvPr>
        <xdr:cNvPicPr/>
      </xdr:nvPicPr>
      <xdr:blipFill>
        <a:blip xmlns:r="http://schemas.openxmlformats.org/officeDocument/2006/relationships" r:embed="rId4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94232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412</xdr:row>
      <xdr:rowOff>0</xdr:rowOff>
    </xdr:from>
    <xdr:ext cx="2667000" cy="2667000"/>
    <xdr:pic>
      <xdr:nvPicPr>
        <xdr:cNvPr id="412" name="Image 417" descr="Picture">
          <a:extLst>
            <a:ext uri="{FF2B5EF4-FFF2-40B4-BE49-F238E27FC236}">
              <a16:creationId xmlns:a16="http://schemas.microsoft.com/office/drawing/2014/main" xmlns="" id="{F54E01E5-7AD9-4E4F-B0D8-2930EC29F0AA}"/>
            </a:ext>
          </a:extLst>
        </xdr:cNvPr>
        <xdr:cNvPicPr/>
      </xdr:nvPicPr>
      <xdr:blipFill>
        <a:blip xmlns:r="http://schemas.openxmlformats.org/officeDocument/2006/relationships" r:embed="rId4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97076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413</xdr:row>
      <xdr:rowOff>0</xdr:rowOff>
    </xdr:from>
    <xdr:ext cx="2667000" cy="2667000"/>
    <xdr:pic>
      <xdr:nvPicPr>
        <xdr:cNvPr id="413" name="Image 418" descr="Picture">
          <a:extLst>
            <a:ext uri="{FF2B5EF4-FFF2-40B4-BE49-F238E27FC236}">
              <a16:creationId xmlns:a16="http://schemas.microsoft.com/office/drawing/2014/main" xmlns="" id="{695F41DF-81E1-8542-9110-30B66B54CBAD}"/>
            </a:ext>
          </a:extLst>
        </xdr:cNvPr>
        <xdr:cNvPicPr/>
      </xdr:nvPicPr>
      <xdr:blipFill>
        <a:blip xmlns:r="http://schemas.openxmlformats.org/officeDocument/2006/relationships" r:embed="rId4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099921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414</xdr:row>
      <xdr:rowOff>0</xdr:rowOff>
    </xdr:from>
    <xdr:ext cx="2667000" cy="2667000"/>
    <xdr:pic>
      <xdr:nvPicPr>
        <xdr:cNvPr id="414" name="Image 419" descr="Picture">
          <a:extLst>
            <a:ext uri="{FF2B5EF4-FFF2-40B4-BE49-F238E27FC236}">
              <a16:creationId xmlns:a16="http://schemas.microsoft.com/office/drawing/2014/main" xmlns="" id="{3A0F1212-5749-E141-9B86-2022812CBBA9}"/>
            </a:ext>
          </a:extLst>
        </xdr:cNvPr>
        <xdr:cNvPicPr/>
      </xdr:nvPicPr>
      <xdr:blipFill>
        <a:blip xmlns:r="http://schemas.openxmlformats.org/officeDocument/2006/relationships" r:embed="rId4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02766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415</xdr:row>
      <xdr:rowOff>0</xdr:rowOff>
    </xdr:from>
    <xdr:ext cx="2667000" cy="2667000"/>
    <xdr:pic>
      <xdr:nvPicPr>
        <xdr:cNvPr id="415" name="Image 420" descr="Picture">
          <a:extLst>
            <a:ext uri="{FF2B5EF4-FFF2-40B4-BE49-F238E27FC236}">
              <a16:creationId xmlns:a16="http://schemas.microsoft.com/office/drawing/2014/main" xmlns="" id="{D7524562-3F26-2842-8641-3DD63AFC6936}"/>
            </a:ext>
          </a:extLst>
        </xdr:cNvPr>
        <xdr:cNvPicPr/>
      </xdr:nvPicPr>
      <xdr:blipFill>
        <a:blip xmlns:r="http://schemas.openxmlformats.org/officeDocument/2006/relationships" r:embed="rId4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05611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416</xdr:row>
      <xdr:rowOff>0</xdr:rowOff>
    </xdr:from>
    <xdr:ext cx="2667000" cy="2667000"/>
    <xdr:pic>
      <xdr:nvPicPr>
        <xdr:cNvPr id="416" name="Image 421" descr="Picture">
          <a:extLst>
            <a:ext uri="{FF2B5EF4-FFF2-40B4-BE49-F238E27FC236}">
              <a16:creationId xmlns:a16="http://schemas.microsoft.com/office/drawing/2014/main" xmlns="" id="{0A6925B4-0D34-B247-A7DF-5F7B4CD6D5FA}"/>
            </a:ext>
          </a:extLst>
        </xdr:cNvPr>
        <xdr:cNvPicPr/>
      </xdr:nvPicPr>
      <xdr:blipFill>
        <a:blip xmlns:r="http://schemas.openxmlformats.org/officeDocument/2006/relationships" r:embed="rId4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08456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417</xdr:row>
      <xdr:rowOff>0</xdr:rowOff>
    </xdr:from>
    <xdr:ext cx="2667000" cy="2667000"/>
    <xdr:pic>
      <xdr:nvPicPr>
        <xdr:cNvPr id="417" name="Image 422" descr="Picture">
          <a:extLst>
            <a:ext uri="{FF2B5EF4-FFF2-40B4-BE49-F238E27FC236}">
              <a16:creationId xmlns:a16="http://schemas.microsoft.com/office/drawing/2014/main" xmlns="" id="{D4171091-5990-A940-AAE9-800A0428E501}"/>
            </a:ext>
          </a:extLst>
        </xdr:cNvPr>
        <xdr:cNvPicPr/>
      </xdr:nvPicPr>
      <xdr:blipFill>
        <a:blip xmlns:r="http://schemas.openxmlformats.org/officeDocument/2006/relationships" r:embed="rId4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11300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418</xdr:row>
      <xdr:rowOff>0</xdr:rowOff>
    </xdr:from>
    <xdr:ext cx="2667000" cy="2667000"/>
    <xdr:pic>
      <xdr:nvPicPr>
        <xdr:cNvPr id="418" name="Image 423" descr="Picture">
          <a:extLst>
            <a:ext uri="{FF2B5EF4-FFF2-40B4-BE49-F238E27FC236}">
              <a16:creationId xmlns:a16="http://schemas.microsoft.com/office/drawing/2014/main" xmlns="" id="{9E4839D6-42B4-3F46-A26A-B1844F413638}"/>
            </a:ext>
          </a:extLst>
        </xdr:cNvPr>
        <xdr:cNvPicPr/>
      </xdr:nvPicPr>
      <xdr:blipFill>
        <a:blip xmlns:r="http://schemas.openxmlformats.org/officeDocument/2006/relationships" r:embed="rId4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14145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419</xdr:row>
      <xdr:rowOff>0</xdr:rowOff>
    </xdr:from>
    <xdr:ext cx="2667000" cy="2667000"/>
    <xdr:pic>
      <xdr:nvPicPr>
        <xdr:cNvPr id="419" name="Image 424" descr="Picture">
          <a:extLst>
            <a:ext uri="{FF2B5EF4-FFF2-40B4-BE49-F238E27FC236}">
              <a16:creationId xmlns:a16="http://schemas.microsoft.com/office/drawing/2014/main" xmlns="" id="{FF437720-D03D-F24C-8778-9BE740580D24}"/>
            </a:ext>
          </a:extLst>
        </xdr:cNvPr>
        <xdr:cNvPicPr/>
      </xdr:nvPicPr>
      <xdr:blipFill>
        <a:blip xmlns:r="http://schemas.openxmlformats.org/officeDocument/2006/relationships" r:embed="rId4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16990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420</xdr:row>
      <xdr:rowOff>0</xdr:rowOff>
    </xdr:from>
    <xdr:ext cx="2667000" cy="2667000"/>
    <xdr:pic>
      <xdr:nvPicPr>
        <xdr:cNvPr id="420" name="Image 425" descr="Picture">
          <a:extLst>
            <a:ext uri="{FF2B5EF4-FFF2-40B4-BE49-F238E27FC236}">
              <a16:creationId xmlns:a16="http://schemas.microsoft.com/office/drawing/2014/main" xmlns="" id="{837532CB-731A-6B45-90C0-A1A78DD6B540}"/>
            </a:ext>
          </a:extLst>
        </xdr:cNvPr>
        <xdr:cNvPicPr/>
      </xdr:nvPicPr>
      <xdr:blipFill>
        <a:blip xmlns:r="http://schemas.openxmlformats.org/officeDocument/2006/relationships" r:embed="rId4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19835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421</xdr:row>
      <xdr:rowOff>0</xdr:rowOff>
    </xdr:from>
    <xdr:ext cx="2667000" cy="2667000"/>
    <xdr:pic>
      <xdr:nvPicPr>
        <xdr:cNvPr id="421" name="Image 426" descr="Picture">
          <a:extLst>
            <a:ext uri="{FF2B5EF4-FFF2-40B4-BE49-F238E27FC236}">
              <a16:creationId xmlns:a16="http://schemas.microsoft.com/office/drawing/2014/main" xmlns="" id="{26883EC2-2DBC-BB41-A836-928521A6BFF4}"/>
            </a:ext>
          </a:extLst>
        </xdr:cNvPr>
        <xdr:cNvPicPr/>
      </xdr:nvPicPr>
      <xdr:blipFill>
        <a:blip xmlns:r="http://schemas.openxmlformats.org/officeDocument/2006/relationships" r:embed="rId4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22680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422</xdr:row>
      <xdr:rowOff>0</xdr:rowOff>
    </xdr:from>
    <xdr:ext cx="2667000" cy="2667000"/>
    <xdr:pic>
      <xdr:nvPicPr>
        <xdr:cNvPr id="422" name="Image 427" descr="Picture">
          <a:extLst>
            <a:ext uri="{FF2B5EF4-FFF2-40B4-BE49-F238E27FC236}">
              <a16:creationId xmlns:a16="http://schemas.microsoft.com/office/drawing/2014/main" xmlns="" id="{1FA14FA3-9E93-6541-8568-D9149E7756FE}"/>
            </a:ext>
          </a:extLst>
        </xdr:cNvPr>
        <xdr:cNvPicPr/>
      </xdr:nvPicPr>
      <xdr:blipFill>
        <a:blip xmlns:r="http://schemas.openxmlformats.org/officeDocument/2006/relationships" r:embed="rId4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25524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423</xdr:row>
      <xdr:rowOff>0</xdr:rowOff>
    </xdr:from>
    <xdr:ext cx="2667000" cy="2667000"/>
    <xdr:pic>
      <xdr:nvPicPr>
        <xdr:cNvPr id="423" name="Image 428" descr="Picture">
          <a:extLst>
            <a:ext uri="{FF2B5EF4-FFF2-40B4-BE49-F238E27FC236}">
              <a16:creationId xmlns:a16="http://schemas.microsoft.com/office/drawing/2014/main" xmlns="" id="{9D171062-5DF6-674A-A8A7-0C533063190D}"/>
            </a:ext>
          </a:extLst>
        </xdr:cNvPr>
        <xdr:cNvPicPr/>
      </xdr:nvPicPr>
      <xdr:blipFill>
        <a:blip xmlns:r="http://schemas.openxmlformats.org/officeDocument/2006/relationships" r:embed="rId4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28369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424</xdr:row>
      <xdr:rowOff>0</xdr:rowOff>
    </xdr:from>
    <xdr:ext cx="2667000" cy="2667000"/>
    <xdr:pic>
      <xdr:nvPicPr>
        <xdr:cNvPr id="424" name="Image 429" descr="Picture">
          <a:extLst>
            <a:ext uri="{FF2B5EF4-FFF2-40B4-BE49-F238E27FC236}">
              <a16:creationId xmlns:a16="http://schemas.microsoft.com/office/drawing/2014/main" xmlns="" id="{B499BB2D-AC0B-BE4F-BD0E-F3CC28203123}"/>
            </a:ext>
          </a:extLst>
        </xdr:cNvPr>
        <xdr:cNvPicPr/>
      </xdr:nvPicPr>
      <xdr:blipFill>
        <a:blip xmlns:r="http://schemas.openxmlformats.org/officeDocument/2006/relationships" r:embed="rId4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31214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425</xdr:row>
      <xdr:rowOff>0</xdr:rowOff>
    </xdr:from>
    <xdr:ext cx="2667000" cy="2667000"/>
    <xdr:pic>
      <xdr:nvPicPr>
        <xdr:cNvPr id="425" name="Image 430" descr="Picture">
          <a:extLst>
            <a:ext uri="{FF2B5EF4-FFF2-40B4-BE49-F238E27FC236}">
              <a16:creationId xmlns:a16="http://schemas.microsoft.com/office/drawing/2014/main" xmlns="" id="{12CFFAE0-2F94-E746-B01B-053BE808EB97}"/>
            </a:ext>
          </a:extLst>
        </xdr:cNvPr>
        <xdr:cNvPicPr/>
      </xdr:nvPicPr>
      <xdr:blipFill>
        <a:blip xmlns:r="http://schemas.openxmlformats.org/officeDocument/2006/relationships" r:embed="rId4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34059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426</xdr:row>
      <xdr:rowOff>0</xdr:rowOff>
    </xdr:from>
    <xdr:ext cx="2667000" cy="2667000"/>
    <xdr:pic>
      <xdr:nvPicPr>
        <xdr:cNvPr id="426" name="Image 431" descr="Picture">
          <a:extLst>
            <a:ext uri="{FF2B5EF4-FFF2-40B4-BE49-F238E27FC236}">
              <a16:creationId xmlns:a16="http://schemas.microsoft.com/office/drawing/2014/main" xmlns="" id="{84090D99-4BAA-E942-9431-F5677FA54F04}"/>
            </a:ext>
          </a:extLst>
        </xdr:cNvPr>
        <xdr:cNvPicPr/>
      </xdr:nvPicPr>
      <xdr:blipFill>
        <a:blip xmlns:r="http://schemas.openxmlformats.org/officeDocument/2006/relationships" r:embed="rId4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36904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427</xdr:row>
      <xdr:rowOff>0</xdr:rowOff>
    </xdr:from>
    <xdr:ext cx="2667000" cy="2667000"/>
    <xdr:pic>
      <xdr:nvPicPr>
        <xdr:cNvPr id="427" name="Image 432" descr="Picture">
          <a:extLst>
            <a:ext uri="{FF2B5EF4-FFF2-40B4-BE49-F238E27FC236}">
              <a16:creationId xmlns:a16="http://schemas.microsoft.com/office/drawing/2014/main" xmlns="" id="{F7A2D1A3-26BE-BE46-84C4-B9A71579E025}"/>
            </a:ext>
          </a:extLst>
        </xdr:cNvPr>
        <xdr:cNvPicPr/>
      </xdr:nvPicPr>
      <xdr:blipFill>
        <a:blip xmlns:r="http://schemas.openxmlformats.org/officeDocument/2006/relationships" r:embed="rId4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39748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428</xdr:row>
      <xdr:rowOff>0</xdr:rowOff>
    </xdr:from>
    <xdr:ext cx="2667000" cy="2667000"/>
    <xdr:pic>
      <xdr:nvPicPr>
        <xdr:cNvPr id="428" name="Image 433" descr="Picture">
          <a:extLst>
            <a:ext uri="{FF2B5EF4-FFF2-40B4-BE49-F238E27FC236}">
              <a16:creationId xmlns:a16="http://schemas.microsoft.com/office/drawing/2014/main" xmlns="" id="{24D2F333-9D53-4B4D-86D0-557E8A776D38}"/>
            </a:ext>
          </a:extLst>
        </xdr:cNvPr>
        <xdr:cNvPicPr/>
      </xdr:nvPicPr>
      <xdr:blipFill>
        <a:blip xmlns:r="http://schemas.openxmlformats.org/officeDocument/2006/relationships" r:embed="rId4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42593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429</xdr:row>
      <xdr:rowOff>0</xdr:rowOff>
    </xdr:from>
    <xdr:ext cx="2667000" cy="2667000"/>
    <xdr:pic>
      <xdr:nvPicPr>
        <xdr:cNvPr id="429" name="Image 434" descr="Picture">
          <a:extLst>
            <a:ext uri="{FF2B5EF4-FFF2-40B4-BE49-F238E27FC236}">
              <a16:creationId xmlns:a16="http://schemas.microsoft.com/office/drawing/2014/main" xmlns="" id="{5DE20D88-003F-9844-803A-4F6D94E5C85E}"/>
            </a:ext>
          </a:extLst>
        </xdr:cNvPr>
        <xdr:cNvPicPr/>
      </xdr:nvPicPr>
      <xdr:blipFill>
        <a:blip xmlns:r="http://schemas.openxmlformats.org/officeDocument/2006/relationships" r:embed="rId4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45438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430</xdr:row>
      <xdr:rowOff>0</xdr:rowOff>
    </xdr:from>
    <xdr:ext cx="2667000" cy="2667000"/>
    <xdr:pic>
      <xdr:nvPicPr>
        <xdr:cNvPr id="430" name="Image 435" descr="Picture">
          <a:extLst>
            <a:ext uri="{FF2B5EF4-FFF2-40B4-BE49-F238E27FC236}">
              <a16:creationId xmlns:a16="http://schemas.microsoft.com/office/drawing/2014/main" xmlns="" id="{91F2EE6E-71C5-F842-A6AF-DAC46D20D193}"/>
            </a:ext>
          </a:extLst>
        </xdr:cNvPr>
        <xdr:cNvPicPr/>
      </xdr:nvPicPr>
      <xdr:blipFill>
        <a:blip xmlns:r="http://schemas.openxmlformats.org/officeDocument/2006/relationships" r:embed="rId4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48283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431</xdr:row>
      <xdr:rowOff>0</xdr:rowOff>
    </xdr:from>
    <xdr:ext cx="2667000" cy="2667000"/>
    <xdr:pic>
      <xdr:nvPicPr>
        <xdr:cNvPr id="431" name="Image 436" descr="Picture">
          <a:extLst>
            <a:ext uri="{FF2B5EF4-FFF2-40B4-BE49-F238E27FC236}">
              <a16:creationId xmlns:a16="http://schemas.microsoft.com/office/drawing/2014/main" xmlns="" id="{45004067-DB63-064F-8A88-D7A5E6CE5CA1}"/>
            </a:ext>
          </a:extLst>
        </xdr:cNvPr>
        <xdr:cNvPicPr/>
      </xdr:nvPicPr>
      <xdr:blipFill>
        <a:blip xmlns:r="http://schemas.openxmlformats.org/officeDocument/2006/relationships" r:embed="rId4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51128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432</xdr:row>
      <xdr:rowOff>0</xdr:rowOff>
    </xdr:from>
    <xdr:ext cx="2667000" cy="2667000"/>
    <xdr:pic>
      <xdr:nvPicPr>
        <xdr:cNvPr id="432" name="Image 437" descr="Picture">
          <a:extLst>
            <a:ext uri="{FF2B5EF4-FFF2-40B4-BE49-F238E27FC236}">
              <a16:creationId xmlns:a16="http://schemas.microsoft.com/office/drawing/2014/main" xmlns="" id="{5AD6AA93-3D00-5549-A443-E2857419CAC8}"/>
            </a:ext>
          </a:extLst>
        </xdr:cNvPr>
        <xdr:cNvPicPr/>
      </xdr:nvPicPr>
      <xdr:blipFill>
        <a:blip xmlns:r="http://schemas.openxmlformats.org/officeDocument/2006/relationships" r:embed="rId4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53972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433</xdr:row>
      <xdr:rowOff>0</xdr:rowOff>
    </xdr:from>
    <xdr:ext cx="2667000" cy="2667000"/>
    <xdr:pic>
      <xdr:nvPicPr>
        <xdr:cNvPr id="433" name="Image 438" descr="Picture">
          <a:extLst>
            <a:ext uri="{FF2B5EF4-FFF2-40B4-BE49-F238E27FC236}">
              <a16:creationId xmlns:a16="http://schemas.microsoft.com/office/drawing/2014/main" xmlns="" id="{90B8A991-27EB-074E-8568-3D629F76FBC7}"/>
            </a:ext>
          </a:extLst>
        </xdr:cNvPr>
        <xdr:cNvPicPr/>
      </xdr:nvPicPr>
      <xdr:blipFill>
        <a:blip xmlns:r="http://schemas.openxmlformats.org/officeDocument/2006/relationships" r:embed="rId4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56817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434</xdr:row>
      <xdr:rowOff>0</xdr:rowOff>
    </xdr:from>
    <xdr:ext cx="2667000" cy="2667000"/>
    <xdr:pic>
      <xdr:nvPicPr>
        <xdr:cNvPr id="434" name="Image 439" descr="Picture">
          <a:extLst>
            <a:ext uri="{FF2B5EF4-FFF2-40B4-BE49-F238E27FC236}">
              <a16:creationId xmlns:a16="http://schemas.microsoft.com/office/drawing/2014/main" xmlns="" id="{462F7CF7-73FF-F440-96D1-9C8F7B04683F}"/>
            </a:ext>
          </a:extLst>
        </xdr:cNvPr>
        <xdr:cNvPicPr/>
      </xdr:nvPicPr>
      <xdr:blipFill>
        <a:blip xmlns:r="http://schemas.openxmlformats.org/officeDocument/2006/relationships" r:embed="rId4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59662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435</xdr:row>
      <xdr:rowOff>0</xdr:rowOff>
    </xdr:from>
    <xdr:ext cx="2667000" cy="2667000"/>
    <xdr:pic>
      <xdr:nvPicPr>
        <xdr:cNvPr id="435" name="Image 440" descr="Picture">
          <a:extLst>
            <a:ext uri="{FF2B5EF4-FFF2-40B4-BE49-F238E27FC236}">
              <a16:creationId xmlns:a16="http://schemas.microsoft.com/office/drawing/2014/main" xmlns="" id="{EFB6744E-F89E-C84C-8EF4-92F629B4AFB9}"/>
            </a:ext>
          </a:extLst>
        </xdr:cNvPr>
        <xdr:cNvPicPr/>
      </xdr:nvPicPr>
      <xdr:blipFill>
        <a:blip xmlns:r="http://schemas.openxmlformats.org/officeDocument/2006/relationships" r:embed="rId4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62507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436</xdr:row>
      <xdr:rowOff>0</xdr:rowOff>
    </xdr:from>
    <xdr:ext cx="2667000" cy="2667000"/>
    <xdr:pic>
      <xdr:nvPicPr>
        <xdr:cNvPr id="436" name="Image 441" descr="Picture">
          <a:extLst>
            <a:ext uri="{FF2B5EF4-FFF2-40B4-BE49-F238E27FC236}">
              <a16:creationId xmlns:a16="http://schemas.microsoft.com/office/drawing/2014/main" xmlns="" id="{507A6A32-D128-FE4E-8655-ABC34536E63E}"/>
            </a:ext>
          </a:extLst>
        </xdr:cNvPr>
        <xdr:cNvPicPr/>
      </xdr:nvPicPr>
      <xdr:blipFill>
        <a:blip xmlns:r="http://schemas.openxmlformats.org/officeDocument/2006/relationships" r:embed="rId4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65352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437</xdr:row>
      <xdr:rowOff>0</xdr:rowOff>
    </xdr:from>
    <xdr:ext cx="2667000" cy="2667000"/>
    <xdr:pic>
      <xdr:nvPicPr>
        <xdr:cNvPr id="437" name="Image 442" descr="Picture">
          <a:extLst>
            <a:ext uri="{FF2B5EF4-FFF2-40B4-BE49-F238E27FC236}">
              <a16:creationId xmlns:a16="http://schemas.microsoft.com/office/drawing/2014/main" xmlns="" id="{1C0FBC27-B9B0-DA48-8E88-53E8C01BE300}"/>
            </a:ext>
          </a:extLst>
        </xdr:cNvPr>
        <xdr:cNvPicPr/>
      </xdr:nvPicPr>
      <xdr:blipFill>
        <a:blip xmlns:r="http://schemas.openxmlformats.org/officeDocument/2006/relationships" r:embed="rId4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68196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438</xdr:row>
      <xdr:rowOff>0</xdr:rowOff>
    </xdr:from>
    <xdr:ext cx="2667000" cy="2667000"/>
    <xdr:pic>
      <xdr:nvPicPr>
        <xdr:cNvPr id="438" name="Image 443" descr="Picture">
          <a:extLst>
            <a:ext uri="{FF2B5EF4-FFF2-40B4-BE49-F238E27FC236}">
              <a16:creationId xmlns:a16="http://schemas.microsoft.com/office/drawing/2014/main" xmlns="" id="{3CFC858F-19A8-D845-8852-F96B06AE270A}"/>
            </a:ext>
          </a:extLst>
        </xdr:cNvPr>
        <xdr:cNvPicPr/>
      </xdr:nvPicPr>
      <xdr:blipFill>
        <a:blip xmlns:r="http://schemas.openxmlformats.org/officeDocument/2006/relationships" r:embed="rId4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71041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439</xdr:row>
      <xdr:rowOff>0</xdr:rowOff>
    </xdr:from>
    <xdr:ext cx="2667000" cy="2667000"/>
    <xdr:pic>
      <xdr:nvPicPr>
        <xdr:cNvPr id="439" name="Image 444" descr="Picture">
          <a:extLst>
            <a:ext uri="{FF2B5EF4-FFF2-40B4-BE49-F238E27FC236}">
              <a16:creationId xmlns:a16="http://schemas.microsoft.com/office/drawing/2014/main" xmlns="" id="{06A2C564-5AD1-004E-8B26-61A095F24594}"/>
            </a:ext>
          </a:extLst>
        </xdr:cNvPr>
        <xdr:cNvPicPr/>
      </xdr:nvPicPr>
      <xdr:blipFill>
        <a:blip xmlns:r="http://schemas.openxmlformats.org/officeDocument/2006/relationships" r:embed="rId4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73886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440</xdr:row>
      <xdr:rowOff>0</xdr:rowOff>
    </xdr:from>
    <xdr:ext cx="2667000" cy="2667000"/>
    <xdr:pic>
      <xdr:nvPicPr>
        <xdr:cNvPr id="440" name="Image 445" descr="Picture">
          <a:extLst>
            <a:ext uri="{FF2B5EF4-FFF2-40B4-BE49-F238E27FC236}">
              <a16:creationId xmlns:a16="http://schemas.microsoft.com/office/drawing/2014/main" xmlns="" id="{F9ED301A-7D01-6F4A-880A-116B67D3D422}"/>
            </a:ext>
          </a:extLst>
        </xdr:cNvPr>
        <xdr:cNvPicPr/>
      </xdr:nvPicPr>
      <xdr:blipFill>
        <a:blip xmlns:r="http://schemas.openxmlformats.org/officeDocument/2006/relationships" r:embed="rId4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76731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441</xdr:row>
      <xdr:rowOff>0</xdr:rowOff>
    </xdr:from>
    <xdr:ext cx="2667000" cy="2667000"/>
    <xdr:pic>
      <xdr:nvPicPr>
        <xdr:cNvPr id="441" name="Image 446" descr="Picture">
          <a:extLst>
            <a:ext uri="{FF2B5EF4-FFF2-40B4-BE49-F238E27FC236}">
              <a16:creationId xmlns:a16="http://schemas.microsoft.com/office/drawing/2014/main" xmlns="" id="{41E2D811-2D5E-2149-9936-C9B5167BDAA7}"/>
            </a:ext>
          </a:extLst>
        </xdr:cNvPr>
        <xdr:cNvPicPr/>
      </xdr:nvPicPr>
      <xdr:blipFill>
        <a:blip xmlns:r="http://schemas.openxmlformats.org/officeDocument/2006/relationships" r:embed="rId4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79576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442</xdr:row>
      <xdr:rowOff>0</xdr:rowOff>
    </xdr:from>
    <xdr:ext cx="2667000" cy="2667000"/>
    <xdr:pic>
      <xdr:nvPicPr>
        <xdr:cNvPr id="442" name="Image 447" descr="Picture">
          <a:extLst>
            <a:ext uri="{FF2B5EF4-FFF2-40B4-BE49-F238E27FC236}">
              <a16:creationId xmlns:a16="http://schemas.microsoft.com/office/drawing/2014/main" xmlns="" id="{4EB7FE19-4B0E-284C-8867-D10C69052F26}"/>
            </a:ext>
          </a:extLst>
        </xdr:cNvPr>
        <xdr:cNvPicPr/>
      </xdr:nvPicPr>
      <xdr:blipFill>
        <a:blip xmlns:r="http://schemas.openxmlformats.org/officeDocument/2006/relationships" r:embed="rId4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82420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443</xdr:row>
      <xdr:rowOff>0</xdr:rowOff>
    </xdr:from>
    <xdr:ext cx="2667000" cy="2667000"/>
    <xdr:pic>
      <xdr:nvPicPr>
        <xdr:cNvPr id="443" name="Image 448" descr="Picture">
          <a:extLst>
            <a:ext uri="{FF2B5EF4-FFF2-40B4-BE49-F238E27FC236}">
              <a16:creationId xmlns:a16="http://schemas.microsoft.com/office/drawing/2014/main" xmlns="" id="{353F11D5-71C0-4C4B-BDFC-D1EF22263D92}"/>
            </a:ext>
          </a:extLst>
        </xdr:cNvPr>
        <xdr:cNvPicPr/>
      </xdr:nvPicPr>
      <xdr:blipFill>
        <a:blip xmlns:r="http://schemas.openxmlformats.org/officeDocument/2006/relationships" r:embed="rId4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85265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444</xdr:row>
      <xdr:rowOff>0</xdr:rowOff>
    </xdr:from>
    <xdr:ext cx="2667000" cy="2667000"/>
    <xdr:pic>
      <xdr:nvPicPr>
        <xdr:cNvPr id="444" name="Image 449" descr="Picture">
          <a:extLst>
            <a:ext uri="{FF2B5EF4-FFF2-40B4-BE49-F238E27FC236}">
              <a16:creationId xmlns:a16="http://schemas.microsoft.com/office/drawing/2014/main" xmlns="" id="{647EA77F-3AA6-504F-A1A7-9A1ABC95B536}"/>
            </a:ext>
          </a:extLst>
        </xdr:cNvPr>
        <xdr:cNvPicPr/>
      </xdr:nvPicPr>
      <xdr:blipFill>
        <a:blip xmlns:r="http://schemas.openxmlformats.org/officeDocument/2006/relationships" r:embed="rId4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88110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445</xdr:row>
      <xdr:rowOff>0</xdr:rowOff>
    </xdr:from>
    <xdr:ext cx="2667000" cy="2667000"/>
    <xdr:pic>
      <xdr:nvPicPr>
        <xdr:cNvPr id="445" name="Image 450" descr="Picture">
          <a:extLst>
            <a:ext uri="{FF2B5EF4-FFF2-40B4-BE49-F238E27FC236}">
              <a16:creationId xmlns:a16="http://schemas.microsoft.com/office/drawing/2014/main" xmlns="" id="{0A3AEA94-8A6D-F54B-A367-65DE1D24AF50}"/>
            </a:ext>
          </a:extLst>
        </xdr:cNvPr>
        <xdr:cNvPicPr/>
      </xdr:nvPicPr>
      <xdr:blipFill>
        <a:blip xmlns:r="http://schemas.openxmlformats.org/officeDocument/2006/relationships" r:embed="rId4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90955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446</xdr:row>
      <xdr:rowOff>0</xdr:rowOff>
    </xdr:from>
    <xdr:ext cx="2667000" cy="2667000"/>
    <xdr:pic>
      <xdr:nvPicPr>
        <xdr:cNvPr id="446" name="Image 451" descr="Picture">
          <a:extLst>
            <a:ext uri="{FF2B5EF4-FFF2-40B4-BE49-F238E27FC236}">
              <a16:creationId xmlns:a16="http://schemas.microsoft.com/office/drawing/2014/main" xmlns="" id="{2D6F6631-8033-124D-AE7C-79C836E0B180}"/>
            </a:ext>
          </a:extLst>
        </xdr:cNvPr>
        <xdr:cNvPicPr/>
      </xdr:nvPicPr>
      <xdr:blipFill>
        <a:blip xmlns:r="http://schemas.openxmlformats.org/officeDocument/2006/relationships" r:embed="rId4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93800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447</xdr:row>
      <xdr:rowOff>0</xdr:rowOff>
    </xdr:from>
    <xdr:ext cx="2667000" cy="2667000"/>
    <xdr:pic>
      <xdr:nvPicPr>
        <xdr:cNvPr id="447" name="Image 453" descr="Picture">
          <a:extLst>
            <a:ext uri="{FF2B5EF4-FFF2-40B4-BE49-F238E27FC236}">
              <a16:creationId xmlns:a16="http://schemas.microsoft.com/office/drawing/2014/main" xmlns="" id="{91D4E18C-7BF3-DD43-94D2-9417FFE16212}"/>
            </a:ext>
          </a:extLst>
        </xdr:cNvPr>
        <xdr:cNvPicPr/>
      </xdr:nvPicPr>
      <xdr:blipFill>
        <a:blip xmlns:r="http://schemas.openxmlformats.org/officeDocument/2006/relationships" r:embed="rId4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96644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448</xdr:row>
      <xdr:rowOff>0</xdr:rowOff>
    </xdr:from>
    <xdr:ext cx="2667000" cy="2667000"/>
    <xdr:pic>
      <xdr:nvPicPr>
        <xdr:cNvPr id="448" name="Image 454" descr="Picture">
          <a:extLst>
            <a:ext uri="{FF2B5EF4-FFF2-40B4-BE49-F238E27FC236}">
              <a16:creationId xmlns:a16="http://schemas.microsoft.com/office/drawing/2014/main" xmlns="" id="{B1C67423-2D7E-6E41-80DB-E02E3D691030}"/>
            </a:ext>
          </a:extLst>
        </xdr:cNvPr>
        <xdr:cNvPicPr/>
      </xdr:nvPicPr>
      <xdr:blipFill>
        <a:blip xmlns:r="http://schemas.openxmlformats.org/officeDocument/2006/relationships" r:embed="rId4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199489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449</xdr:row>
      <xdr:rowOff>0</xdr:rowOff>
    </xdr:from>
    <xdr:ext cx="2667000" cy="1998947"/>
    <xdr:pic>
      <xdr:nvPicPr>
        <xdr:cNvPr id="449" name="Image 455" descr="Picture">
          <a:extLst>
            <a:ext uri="{FF2B5EF4-FFF2-40B4-BE49-F238E27FC236}">
              <a16:creationId xmlns:a16="http://schemas.microsoft.com/office/drawing/2014/main" xmlns="" id="{5D1C8316-F8D2-6C44-8CE7-565DACFD2573}"/>
            </a:ext>
          </a:extLst>
        </xdr:cNvPr>
        <xdr:cNvPicPr/>
      </xdr:nvPicPr>
      <xdr:blipFill>
        <a:blip xmlns:r="http://schemas.openxmlformats.org/officeDocument/2006/relationships" r:embed="rId4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023344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450</xdr:row>
      <xdr:rowOff>0</xdr:rowOff>
    </xdr:from>
    <xdr:ext cx="2667000" cy="1998947"/>
    <xdr:pic>
      <xdr:nvPicPr>
        <xdr:cNvPr id="450" name="Image 456" descr="Picture">
          <a:extLst>
            <a:ext uri="{FF2B5EF4-FFF2-40B4-BE49-F238E27FC236}">
              <a16:creationId xmlns:a16="http://schemas.microsoft.com/office/drawing/2014/main" xmlns="" id="{FDBFA94F-25C1-0747-AF79-C8F01F774B6D}"/>
            </a:ext>
          </a:extLst>
        </xdr:cNvPr>
        <xdr:cNvPicPr/>
      </xdr:nvPicPr>
      <xdr:blipFill>
        <a:blip xmlns:r="http://schemas.openxmlformats.org/officeDocument/2006/relationships" r:embed="rId4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044553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451</xdr:row>
      <xdr:rowOff>0</xdr:rowOff>
    </xdr:from>
    <xdr:ext cx="2667000" cy="1998947"/>
    <xdr:pic>
      <xdr:nvPicPr>
        <xdr:cNvPr id="451" name="Image 457" descr="Picture">
          <a:extLst>
            <a:ext uri="{FF2B5EF4-FFF2-40B4-BE49-F238E27FC236}">
              <a16:creationId xmlns:a16="http://schemas.microsoft.com/office/drawing/2014/main" xmlns="" id="{824F0ED2-722A-F64F-A92D-A184A3B9ABD2}"/>
            </a:ext>
          </a:extLst>
        </xdr:cNvPr>
        <xdr:cNvPicPr/>
      </xdr:nvPicPr>
      <xdr:blipFill>
        <a:blip xmlns:r="http://schemas.openxmlformats.org/officeDocument/2006/relationships" r:embed="rId4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065762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452</xdr:row>
      <xdr:rowOff>0</xdr:rowOff>
    </xdr:from>
    <xdr:ext cx="2667000" cy="1384844"/>
    <xdr:pic>
      <xdr:nvPicPr>
        <xdr:cNvPr id="452" name="Image 458" descr="Picture">
          <a:extLst>
            <a:ext uri="{FF2B5EF4-FFF2-40B4-BE49-F238E27FC236}">
              <a16:creationId xmlns:a16="http://schemas.microsoft.com/office/drawing/2014/main" xmlns="" id="{1071065B-BCDE-5E40-B6A3-CF9E5D9D75F9}"/>
            </a:ext>
          </a:extLst>
        </xdr:cNvPr>
        <xdr:cNvPicPr/>
      </xdr:nvPicPr>
      <xdr:blipFill>
        <a:blip xmlns:r="http://schemas.openxmlformats.org/officeDocument/2006/relationships" r:embed="rId4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08697100"/>
          <a:ext cx="2667000" cy="1384844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453</xdr:row>
      <xdr:rowOff>0</xdr:rowOff>
    </xdr:from>
    <xdr:ext cx="2667000" cy="1384844"/>
    <xdr:pic>
      <xdr:nvPicPr>
        <xdr:cNvPr id="453" name="Image 459" descr="Picture">
          <a:extLst>
            <a:ext uri="{FF2B5EF4-FFF2-40B4-BE49-F238E27FC236}">
              <a16:creationId xmlns:a16="http://schemas.microsoft.com/office/drawing/2014/main" xmlns="" id="{C8482741-3258-E24A-B114-853AEAE3CDE0}"/>
            </a:ext>
          </a:extLst>
        </xdr:cNvPr>
        <xdr:cNvPicPr/>
      </xdr:nvPicPr>
      <xdr:blipFill>
        <a:blip xmlns:r="http://schemas.openxmlformats.org/officeDocument/2006/relationships" r:embed="rId4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10170300"/>
          <a:ext cx="2667000" cy="1384844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454</xdr:row>
      <xdr:rowOff>0</xdr:rowOff>
    </xdr:from>
    <xdr:ext cx="2667000" cy="1384844"/>
    <xdr:pic>
      <xdr:nvPicPr>
        <xdr:cNvPr id="454" name="Image 460" descr="Picture">
          <a:extLst>
            <a:ext uri="{FF2B5EF4-FFF2-40B4-BE49-F238E27FC236}">
              <a16:creationId xmlns:a16="http://schemas.microsoft.com/office/drawing/2014/main" xmlns="" id="{AA4E0A59-0F4C-9744-874D-386FEF2D959E}"/>
            </a:ext>
          </a:extLst>
        </xdr:cNvPr>
        <xdr:cNvPicPr/>
      </xdr:nvPicPr>
      <xdr:blipFill>
        <a:blip xmlns:r="http://schemas.openxmlformats.org/officeDocument/2006/relationships" r:embed="rId4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11643500"/>
          <a:ext cx="2667000" cy="1384844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455</xdr:row>
      <xdr:rowOff>0</xdr:rowOff>
    </xdr:from>
    <xdr:ext cx="2667000" cy="1384844"/>
    <xdr:pic>
      <xdr:nvPicPr>
        <xdr:cNvPr id="455" name="Image 461" descr="Picture">
          <a:extLst>
            <a:ext uri="{FF2B5EF4-FFF2-40B4-BE49-F238E27FC236}">
              <a16:creationId xmlns:a16="http://schemas.microsoft.com/office/drawing/2014/main" xmlns="" id="{8F004085-FD06-4941-99E5-FEEBBD733358}"/>
            </a:ext>
          </a:extLst>
        </xdr:cNvPr>
        <xdr:cNvPicPr/>
      </xdr:nvPicPr>
      <xdr:blipFill>
        <a:blip xmlns:r="http://schemas.openxmlformats.org/officeDocument/2006/relationships" r:embed="rId4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13116700"/>
          <a:ext cx="2667000" cy="1384844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456</xdr:row>
      <xdr:rowOff>0</xdr:rowOff>
    </xdr:from>
    <xdr:ext cx="2667000" cy="2667000"/>
    <xdr:pic>
      <xdr:nvPicPr>
        <xdr:cNvPr id="456" name="Image 462" descr="Picture">
          <a:extLst>
            <a:ext uri="{FF2B5EF4-FFF2-40B4-BE49-F238E27FC236}">
              <a16:creationId xmlns:a16="http://schemas.microsoft.com/office/drawing/2014/main" xmlns="" id="{5F0ABAD5-0A17-FD41-A5FF-D19DA0250450}"/>
            </a:ext>
          </a:extLst>
        </xdr:cNvPr>
        <xdr:cNvPicPr/>
      </xdr:nvPicPr>
      <xdr:blipFill>
        <a:blip xmlns:r="http://schemas.openxmlformats.org/officeDocument/2006/relationships" r:embed="rId4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145899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457</xdr:row>
      <xdr:rowOff>0</xdr:rowOff>
    </xdr:from>
    <xdr:ext cx="2667000" cy="2667000"/>
    <xdr:pic>
      <xdr:nvPicPr>
        <xdr:cNvPr id="457" name="Image 463" descr="Picture">
          <a:extLst>
            <a:ext uri="{FF2B5EF4-FFF2-40B4-BE49-F238E27FC236}">
              <a16:creationId xmlns:a16="http://schemas.microsoft.com/office/drawing/2014/main" xmlns="" id="{97B3A825-DEE1-4A4E-BCB3-041380FDF4BF}"/>
            </a:ext>
          </a:extLst>
        </xdr:cNvPr>
        <xdr:cNvPicPr/>
      </xdr:nvPicPr>
      <xdr:blipFill>
        <a:blip xmlns:r="http://schemas.openxmlformats.org/officeDocument/2006/relationships" r:embed="rId4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17434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458</xdr:row>
      <xdr:rowOff>0</xdr:rowOff>
    </xdr:from>
    <xdr:ext cx="2667000" cy="1998947"/>
    <xdr:pic>
      <xdr:nvPicPr>
        <xdr:cNvPr id="458" name="Image 464" descr="Picture">
          <a:extLst>
            <a:ext uri="{FF2B5EF4-FFF2-40B4-BE49-F238E27FC236}">
              <a16:creationId xmlns:a16="http://schemas.microsoft.com/office/drawing/2014/main" xmlns="" id="{8CBC9AA0-59F3-A14D-920E-73E38FDF4C64}"/>
            </a:ext>
          </a:extLst>
        </xdr:cNvPr>
        <xdr:cNvPicPr/>
      </xdr:nvPicPr>
      <xdr:blipFill>
        <a:blip xmlns:r="http://schemas.openxmlformats.org/officeDocument/2006/relationships" r:embed="rId4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202795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459</xdr:row>
      <xdr:rowOff>0</xdr:rowOff>
    </xdr:from>
    <xdr:ext cx="2667000" cy="1998947"/>
    <xdr:pic>
      <xdr:nvPicPr>
        <xdr:cNvPr id="459" name="Image 465" descr="Picture">
          <a:extLst>
            <a:ext uri="{FF2B5EF4-FFF2-40B4-BE49-F238E27FC236}">
              <a16:creationId xmlns:a16="http://schemas.microsoft.com/office/drawing/2014/main" xmlns="" id="{B3DED416-1B8F-6948-8424-1B64C3412305}"/>
            </a:ext>
          </a:extLst>
        </xdr:cNvPr>
        <xdr:cNvPicPr/>
      </xdr:nvPicPr>
      <xdr:blipFill>
        <a:blip xmlns:r="http://schemas.openxmlformats.org/officeDocument/2006/relationships" r:embed="rId4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224004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460</xdr:row>
      <xdr:rowOff>0</xdr:rowOff>
    </xdr:from>
    <xdr:ext cx="2667000" cy="1998947"/>
    <xdr:pic>
      <xdr:nvPicPr>
        <xdr:cNvPr id="460" name="Image 466" descr="Picture">
          <a:extLst>
            <a:ext uri="{FF2B5EF4-FFF2-40B4-BE49-F238E27FC236}">
              <a16:creationId xmlns:a16="http://schemas.microsoft.com/office/drawing/2014/main" xmlns="" id="{41D22F24-C980-AF4A-BBBC-CDAD4575CE73}"/>
            </a:ext>
          </a:extLst>
        </xdr:cNvPr>
        <xdr:cNvPicPr/>
      </xdr:nvPicPr>
      <xdr:blipFill>
        <a:blip xmlns:r="http://schemas.openxmlformats.org/officeDocument/2006/relationships" r:embed="rId4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245213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461</xdr:row>
      <xdr:rowOff>0</xdr:rowOff>
    </xdr:from>
    <xdr:ext cx="2667000" cy="1998947"/>
    <xdr:pic>
      <xdr:nvPicPr>
        <xdr:cNvPr id="461" name="Image 467" descr="Picture">
          <a:extLst>
            <a:ext uri="{FF2B5EF4-FFF2-40B4-BE49-F238E27FC236}">
              <a16:creationId xmlns:a16="http://schemas.microsoft.com/office/drawing/2014/main" xmlns="" id="{2DA61969-260C-CF44-9EB6-7E91A0D4ECEA}"/>
            </a:ext>
          </a:extLst>
        </xdr:cNvPr>
        <xdr:cNvPicPr/>
      </xdr:nvPicPr>
      <xdr:blipFill>
        <a:blip xmlns:r="http://schemas.openxmlformats.org/officeDocument/2006/relationships" r:embed="rId4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266422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462</xdr:row>
      <xdr:rowOff>0</xdr:rowOff>
    </xdr:from>
    <xdr:ext cx="2667000" cy="1998947"/>
    <xdr:pic>
      <xdr:nvPicPr>
        <xdr:cNvPr id="462" name="Image 468" descr="Picture">
          <a:extLst>
            <a:ext uri="{FF2B5EF4-FFF2-40B4-BE49-F238E27FC236}">
              <a16:creationId xmlns:a16="http://schemas.microsoft.com/office/drawing/2014/main" xmlns="" id="{8C0538A0-E8B8-B64B-B1B8-B1A13459F06A}"/>
            </a:ext>
          </a:extLst>
        </xdr:cNvPr>
        <xdr:cNvPicPr/>
      </xdr:nvPicPr>
      <xdr:blipFill>
        <a:blip xmlns:r="http://schemas.openxmlformats.org/officeDocument/2006/relationships" r:embed="rId4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287631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463</xdr:row>
      <xdr:rowOff>0</xdr:rowOff>
    </xdr:from>
    <xdr:ext cx="2667000" cy="1998947"/>
    <xdr:pic>
      <xdr:nvPicPr>
        <xdr:cNvPr id="463" name="Image 469" descr="Picture">
          <a:extLst>
            <a:ext uri="{FF2B5EF4-FFF2-40B4-BE49-F238E27FC236}">
              <a16:creationId xmlns:a16="http://schemas.microsoft.com/office/drawing/2014/main" xmlns="" id="{BC86A399-0372-FF46-91CA-B7830D984EF3}"/>
            </a:ext>
          </a:extLst>
        </xdr:cNvPr>
        <xdr:cNvPicPr/>
      </xdr:nvPicPr>
      <xdr:blipFill>
        <a:blip xmlns:r="http://schemas.openxmlformats.org/officeDocument/2006/relationships" r:embed="rId4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308840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464</xdr:row>
      <xdr:rowOff>0</xdr:rowOff>
    </xdr:from>
    <xdr:ext cx="2667000" cy="1998947"/>
    <xdr:pic>
      <xdr:nvPicPr>
        <xdr:cNvPr id="464" name="Image 470" descr="Picture">
          <a:extLst>
            <a:ext uri="{FF2B5EF4-FFF2-40B4-BE49-F238E27FC236}">
              <a16:creationId xmlns:a16="http://schemas.microsoft.com/office/drawing/2014/main" xmlns="" id="{63CA6F72-DCCC-8C4F-B125-434D32913BE3}"/>
            </a:ext>
          </a:extLst>
        </xdr:cNvPr>
        <xdr:cNvPicPr/>
      </xdr:nvPicPr>
      <xdr:blipFill>
        <a:blip xmlns:r="http://schemas.openxmlformats.org/officeDocument/2006/relationships" r:embed="rId4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330049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465</xdr:row>
      <xdr:rowOff>0</xdr:rowOff>
    </xdr:from>
    <xdr:ext cx="2667000" cy="1998947"/>
    <xdr:pic>
      <xdr:nvPicPr>
        <xdr:cNvPr id="465" name="Image 471" descr="Picture">
          <a:extLst>
            <a:ext uri="{FF2B5EF4-FFF2-40B4-BE49-F238E27FC236}">
              <a16:creationId xmlns:a16="http://schemas.microsoft.com/office/drawing/2014/main" xmlns="" id="{DDA5E52F-2DFB-7A41-A0D7-CA1A4DA27323}"/>
            </a:ext>
          </a:extLst>
        </xdr:cNvPr>
        <xdr:cNvPicPr/>
      </xdr:nvPicPr>
      <xdr:blipFill>
        <a:blip xmlns:r="http://schemas.openxmlformats.org/officeDocument/2006/relationships" r:embed="rId4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351258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466</xdr:row>
      <xdr:rowOff>0</xdr:rowOff>
    </xdr:from>
    <xdr:ext cx="2667000" cy="2667000"/>
    <xdr:pic>
      <xdr:nvPicPr>
        <xdr:cNvPr id="466" name="Image 472" descr="Picture">
          <a:extLst>
            <a:ext uri="{FF2B5EF4-FFF2-40B4-BE49-F238E27FC236}">
              <a16:creationId xmlns:a16="http://schemas.microsoft.com/office/drawing/2014/main" xmlns="" id="{E00CE9E4-52EE-8C4F-AD8A-36F22AFF6B77}"/>
            </a:ext>
          </a:extLst>
        </xdr:cNvPr>
        <xdr:cNvPicPr/>
      </xdr:nvPicPr>
      <xdr:blipFill>
        <a:blip xmlns:r="http://schemas.openxmlformats.org/officeDocument/2006/relationships" r:embed="rId4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37246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467</xdr:row>
      <xdr:rowOff>0</xdr:rowOff>
    </xdr:from>
    <xdr:ext cx="2667000" cy="2667000"/>
    <xdr:pic>
      <xdr:nvPicPr>
        <xdr:cNvPr id="467" name="Image 473" descr="Picture">
          <a:extLst>
            <a:ext uri="{FF2B5EF4-FFF2-40B4-BE49-F238E27FC236}">
              <a16:creationId xmlns:a16="http://schemas.microsoft.com/office/drawing/2014/main" xmlns="" id="{C15FAB90-3127-C54E-A700-51F8AAB86F57}"/>
            </a:ext>
          </a:extLst>
        </xdr:cNvPr>
        <xdr:cNvPicPr/>
      </xdr:nvPicPr>
      <xdr:blipFill>
        <a:blip xmlns:r="http://schemas.openxmlformats.org/officeDocument/2006/relationships" r:embed="rId4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40091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468</xdr:row>
      <xdr:rowOff>0</xdr:rowOff>
    </xdr:from>
    <xdr:ext cx="2667000" cy="1998947"/>
    <xdr:pic>
      <xdr:nvPicPr>
        <xdr:cNvPr id="468" name="Image 474" descr="Picture">
          <a:extLst>
            <a:ext uri="{FF2B5EF4-FFF2-40B4-BE49-F238E27FC236}">
              <a16:creationId xmlns:a16="http://schemas.microsoft.com/office/drawing/2014/main" xmlns="" id="{991B83EE-1FFB-3B49-BE16-65C94F8435FC}"/>
            </a:ext>
          </a:extLst>
        </xdr:cNvPr>
        <xdr:cNvPicPr/>
      </xdr:nvPicPr>
      <xdr:blipFill>
        <a:blip xmlns:r="http://schemas.openxmlformats.org/officeDocument/2006/relationships" r:embed="rId4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429363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469</xdr:row>
      <xdr:rowOff>0</xdr:rowOff>
    </xdr:from>
    <xdr:ext cx="2667000" cy="1998947"/>
    <xdr:pic>
      <xdr:nvPicPr>
        <xdr:cNvPr id="469" name="Image 475" descr="Picture">
          <a:extLst>
            <a:ext uri="{FF2B5EF4-FFF2-40B4-BE49-F238E27FC236}">
              <a16:creationId xmlns:a16="http://schemas.microsoft.com/office/drawing/2014/main" xmlns="" id="{2D28A22A-088D-834E-897D-225812F3105D}"/>
            </a:ext>
          </a:extLst>
        </xdr:cNvPr>
        <xdr:cNvPicPr/>
      </xdr:nvPicPr>
      <xdr:blipFill>
        <a:blip xmlns:r="http://schemas.openxmlformats.org/officeDocument/2006/relationships" r:embed="rId4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450572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470</xdr:row>
      <xdr:rowOff>0</xdr:rowOff>
    </xdr:from>
    <xdr:ext cx="2667000" cy="1998947"/>
    <xdr:pic>
      <xdr:nvPicPr>
        <xdr:cNvPr id="470" name="Image 476" descr="Picture">
          <a:extLst>
            <a:ext uri="{FF2B5EF4-FFF2-40B4-BE49-F238E27FC236}">
              <a16:creationId xmlns:a16="http://schemas.microsoft.com/office/drawing/2014/main" xmlns="" id="{BC1A568D-02A4-AD49-8ADA-49D51F97A335}"/>
            </a:ext>
          </a:extLst>
        </xdr:cNvPr>
        <xdr:cNvPicPr/>
      </xdr:nvPicPr>
      <xdr:blipFill>
        <a:blip xmlns:r="http://schemas.openxmlformats.org/officeDocument/2006/relationships" r:embed="rId4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471781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471</xdr:row>
      <xdr:rowOff>0</xdr:rowOff>
    </xdr:from>
    <xdr:ext cx="2667000" cy="1998947"/>
    <xdr:pic>
      <xdr:nvPicPr>
        <xdr:cNvPr id="471" name="Image 477" descr="Picture">
          <a:extLst>
            <a:ext uri="{FF2B5EF4-FFF2-40B4-BE49-F238E27FC236}">
              <a16:creationId xmlns:a16="http://schemas.microsoft.com/office/drawing/2014/main" xmlns="" id="{F33D9F1C-2970-C64B-937B-239A2E3483D5}"/>
            </a:ext>
          </a:extLst>
        </xdr:cNvPr>
        <xdr:cNvPicPr/>
      </xdr:nvPicPr>
      <xdr:blipFill>
        <a:blip xmlns:r="http://schemas.openxmlformats.org/officeDocument/2006/relationships" r:embed="rId4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492990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472</xdr:row>
      <xdr:rowOff>0</xdr:rowOff>
    </xdr:from>
    <xdr:ext cx="2667000" cy="1998947"/>
    <xdr:pic>
      <xdr:nvPicPr>
        <xdr:cNvPr id="472" name="Image 478" descr="Picture">
          <a:extLst>
            <a:ext uri="{FF2B5EF4-FFF2-40B4-BE49-F238E27FC236}">
              <a16:creationId xmlns:a16="http://schemas.microsoft.com/office/drawing/2014/main" xmlns="" id="{2BA896F7-7C88-4C40-B4D6-33E188DBCEC0}"/>
            </a:ext>
          </a:extLst>
        </xdr:cNvPr>
        <xdr:cNvPicPr/>
      </xdr:nvPicPr>
      <xdr:blipFill>
        <a:blip xmlns:r="http://schemas.openxmlformats.org/officeDocument/2006/relationships" r:embed="rId4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514199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473</xdr:row>
      <xdr:rowOff>0</xdr:rowOff>
    </xdr:from>
    <xdr:ext cx="2667000" cy="1998947"/>
    <xdr:pic>
      <xdr:nvPicPr>
        <xdr:cNvPr id="473" name="Image 479" descr="Picture">
          <a:extLst>
            <a:ext uri="{FF2B5EF4-FFF2-40B4-BE49-F238E27FC236}">
              <a16:creationId xmlns:a16="http://schemas.microsoft.com/office/drawing/2014/main" xmlns="" id="{F16EC817-E6E0-6B44-8959-E928E08FECB2}"/>
            </a:ext>
          </a:extLst>
        </xdr:cNvPr>
        <xdr:cNvPicPr/>
      </xdr:nvPicPr>
      <xdr:blipFill>
        <a:blip xmlns:r="http://schemas.openxmlformats.org/officeDocument/2006/relationships" r:embed="rId4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535408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474</xdr:row>
      <xdr:rowOff>0</xdr:rowOff>
    </xdr:from>
    <xdr:ext cx="2667000" cy="1062360"/>
    <xdr:pic>
      <xdr:nvPicPr>
        <xdr:cNvPr id="474" name="Image 480" descr="Picture">
          <a:extLst>
            <a:ext uri="{FF2B5EF4-FFF2-40B4-BE49-F238E27FC236}">
              <a16:creationId xmlns:a16="http://schemas.microsoft.com/office/drawing/2014/main" xmlns="" id="{C4DA2E9D-9B8C-7B46-BBDF-60F312780F08}"/>
            </a:ext>
          </a:extLst>
        </xdr:cNvPr>
        <xdr:cNvPicPr/>
      </xdr:nvPicPr>
      <xdr:blipFill>
        <a:blip xmlns:r="http://schemas.openxmlformats.org/officeDocument/2006/relationships" r:embed="rId4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55661700"/>
          <a:ext cx="2667000" cy="106236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475</xdr:row>
      <xdr:rowOff>0</xdr:rowOff>
    </xdr:from>
    <xdr:ext cx="2667000" cy="977899"/>
    <xdr:pic>
      <xdr:nvPicPr>
        <xdr:cNvPr id="475" name="Image 481" descr="Picture">
          <a:extLst>
            <a:ext uri="{FF2B5EF4-FFF2-40B4-BE49-F238E27FC236}">
              <a16:creationId xmlns:a16="http://schemas.microsoft.com/office/drawing/2014/main" xmlns="" id="{5BB02F31-53C9-284E-BAF2-44C73916804A}"/>
            </a:ext>
          </a:extLst>
        </xdr:cNvPr>
        <xdr:cNvPicPr/>
      </xdr:nvPicPr>
      <xdr:blipFill>
        <a:blip xmlns:r="http://schemas.openxmlformats.org/officeDocument/2006/relationships" r:embed="rId4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56792000"/>
          <a:ext cx="2667000" cy="97789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476</xdr:row>
      <xdr:rowOff>0</xdr:rowOff>
    </xdr:from>
    <xdr:ext cx="2667000" cy="1316577"/>
    <xdr:pic>
      <xdr:nvPicPr>
        <xdr:cNvPr id="476" name="Image 482" descr="Picture">
          <a:extLst>
            <a:ext uri="{FF2B5EF4-FFF2-40B4-BE49-F238E27FC236}">
              <a16:creationId xmlns:a16="http://schemas.microsoft.com/office/drawing/2014/main" xmlns="" id="{F5EFB986-BBF1-424B-B5A8-66673008A554}"/>
            </a:ext>
          </a:extLst>
        </xdr:cNvPr>
        <xdr:cNvPicPr/>
      </xdr:nvPicPr>
      <xdr:blipFill>
        <a:blip xmlns:r="http://schemas.openxmlformats.org/officeDocument/2006/relationships" r:embed="rId4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57833400"/>
          <a:ext cx="2667000" cy="131657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477</xdr:row>
      <xdr:rowOff>0</xdr:rowOff>
    </xdr:from>
    <xdr:ext cx="2667000" cy="1320849"/>
    <xdr:pic>
      <xdr:nvPicPr>
        <xdr:cNvPr id="477" name="Image 483" descr="Picture">
          <a:extLst>
            <a:ext uri="{FF2B5EF4-FFF2-40B4-BE49-F238E27FC236}">
              <a16:creationId xmlns:a16="http://schemas.microsoft.com/office/drawing/2014/main" xmlns="" id="{54CA8638-0A36-8B4C-882F-D650280718EB}"/>
            </a:ext>
          </a:extLst>
        </xdr:cNvPr>
        <xdr:cNvPicPr/>
      </xdr:nvPicPr>
      <xdr:blipFill>
        <a:blip xmlns:r="http://schemas.openxmlformats.org/officeDocument/2006/relationships" r:embed="rId4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59230400"/>
          <a:ext cx="2667000" cy="132084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478</xdr:row>
      <xdr:rowOff>0</xdr:rowOff>
    </xdr:from>
    <xdr:ext cx="2667000" cy="1998947"/>
    <xdr:pic>
      <xdr:nvPicPr>
        <xdr:cNvPr id="478" name="Image 484" descr="Picture">
          <a:extLst>
            <a:ext uri="{FF2B5EF4-FFF2-40B4-BE49-F238E27FC236}">
              <a16:creationId xmlns:a16="http://schemas.microsoft.com/office/drawing/2014/main" xmlns="" id="{A7EB786F-E0E9-D04F-A8BF-DDE7B026EE6C}"/>
            </a:ext>
          </a:extLst>
        </xdr:cNvPr>
        <xdr:cNvPicPr/>
      </xdr:nvPicPr>
      <xdr:blipFill>
        <a:blip xmlns:r="http://schemas.openxmlformats.org/officeDocument/2006/relationships" r:embed="rId4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606274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479</xdr:row>
      <xdr:rowOff>0</xdr:rowOff>
    </xdr:from>
    <xdr:ext cx="2667000" cy="1998947"/>
    <xdr:pic>
      <xdr:nvPicPr>
        <xdr:cNvPr id="479" name="Image 485" descr="Picture">
          <a:extLst>
            <a:ext uri="{FF2B5EF4-FFF2-40B4-BE49-F238E27FC236}">
              <a16:creationId xmlns:a16="http://schemas.microsoft.com/office/drawing/2014/main" xmlns="" id="{6DB68D1E-1B80-EB41-AEFA-5A4D966E2A3B}"/>
            </a:ext>
          </a:extLst>
        </xdr:cNvPr>
        <xdr:cNvPicPr/>
      </xdr:nvPicPr>
      <xdr:blipFill>
        <a:blip xmlns:r="http://schemas.openxmlformats.org/officeDocument/2006/relationships" r:embed="rId4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627483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480</xdr:row>
      <xdr:rowOff>0</xdr:rowOff>
    </xdr:from>
    <xdr:ext cx="2667000" cy="1998947"/>
    <xdr:pic>
      <xdr:nvPicPr>
        <xdr:cNvPr id="480" name="Image 486" descr="Picture">
          <a:extLst>
            <a:ext uri="{FF2B5EF4-FFF2-40B4-BE49-F238E27FC236}">
              <a16:creationId xmlns:a16="http://schemas.microsoft.com/office/drawing/2014/main" xmlns="" id="{AB44A85E-793E-1340-A354-D711902A095C}"/>
            </a:ext>
          </a:extLst>
        </xdr:cNvPr>
        <xdr:cNvPicPr/>
      </xdr:nvPicPr>
      <xdr:blipFill>
        <a:blip xmlns:r="http://schemas.openxmlformats.org/officeDocument/2006/relationships" r:embed="rId4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648692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481</xdr:row>
      <xdr:rowOff>0</xdr:rowOff>
    </xdr:from>
    <xdr:ext cx="2667000" cy="1998947"/>
    <xdr:pic>
      <xdr:nvPicPr>
        <xdr:cNvPr id="481" name="Image 487" descr="Picture">
          <a:extLst>
            <a:ext uri="{FF2B5EF4-FFF2-40B4-BE49-F238E27FC236}">
              <a16:creationId xmlns:a16="http://schemas.microsoft.com/office/drawing/2014/main" xmlns="" id="{D9C91E88-8060-1B4B-A034-7EEDE767635C}"/>
            </a:ext>
          </a:extLst>
        </xdr:cNvPr>
        <xdr:cNvPicPr/>
      </xdr:nvPicPr>
      <xdr:blipFill>
        <a:blip xmlns:r="http://schemas.openxmlformats.org/officeDocument/2006/relationships" r:embed="rId4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669901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482</xdr:row>
      <xdr:rowOff>0</xdr:rowOff>
    </xdr:from>
    <xdr:ext cx="2667000" cy="1998947"/>
    <xdr:pic>
      <xdr:nvPicPr>
        <xdr:cNvPr id="482" name="Image 488" descr="Picture">
          <a:extLst>
            <a:ext uri="{FF2B5EF4-FFF2-40B4-BE49-F238E27FC236}">
              <a16:creationId xmlns:a16="http://schemas.microsoft.com/office/drawing/2014/main" xmlns="" id="{60C24310-82B9-5441-9F87-5F823F3B050C}"/>
            </a:ext>
          </a:extLst>
        </xdr:cNvPr>
        <xdr:cNvPicPr/>
      </xdr:nvPicPr>
      <xdr:blipFill>
        <a:blip xmlns:r="http://schemas.openxmlformats.org/officeDocument/2006/relationships" r:embed="rId4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691110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483</xdr:row>
      <xdr:rowOff>0</xdr:rowOff>
    </xdr:from>
    <xdr:ext cx="2667000" cy="1295181"/>
    <xdr:pic>
      <xdr:nvPicPr>
        <xdr:cNvPr id="483" name="Image 489" descr="Picture">
          <a:extLst>
            <a:ext uri="{FF2B5EF4-FFF2-40B4-BE49-F238E27FC236}">
              <a16:creationId xmlns:a16="http://schemas.microsoft.com/office/drawing/2014/main" xmlns="" id="{447C3A33-39BA-184B-8C25-312BB4DBD00C}"/>
            </a:ext>
          </a:extLst>
        </xdr:cNvPr>
        <xdr:cNvPicPr/>
      </xdr:nvPicPr>
      <xdr:blipFill>
        <a:blip xmlns:r="http://schemas.openxmlformats.org/officeDocument/2006/relationships" r:embed="rId4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71231900"/>
          <a:ext cx="2667000" cy="129518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484</xdr:row>
      <xdr:rowOff>0</xdr:rowOff>
    </xdr:from>
    <xdr:ext cx="2667000" cy="1388194"/>
    <xdr:pic>
      <xdr:nvPicPr>
        <xdr:cNvPr id="484" name="Image 490" descr="Picture">
          <a:extLst>
            <a:ext uri="{FF2B5EF4-FFF2-40B4-BE49-F238E27FC236}">
              <a16:creationId xmlns:a16="http://schemas.microsoft.com/office/drawing/2014/main" xmlns="" id="{83C53396-0E97-7E42-9D52-6DBEB56BA0CE}"/>
            </a:ext>
          </a:extLst>
        </xdr:cNvPr>
        <xdr:cNvPicPr/>
      </xdr:nvPicPr>
      <xdr:blipFill>
        <a:blip xmlns:r="http://schemas.openxmlformats.org/officeDocument/2006/relationships" r:embed="rId4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72603500"/>
          <a:ext cx="2667000" cy="1388194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485</xdr:row>
      <xdr:rowOff>0</xdr:rowOff>
    </xdr:from>
    <xdr:ext cx="2667000" cy="2667000"/>
    <xdr:pic>
      <xdr:nvPicPr>
        <xdr:cNvPr id="485" name="Image 491" descr="Picture">
          <a:extLst>
            <a:ext uri="{FF2B5EF4-FFF2-40B4-BE49-F238E27FC236}">
              <a16:creationId xmlns:a16="http://schemas.microsoft.com/office/drawing/2014/main" xmlns="" id="{E87CB392-0A77-5449-AEE3-BC7C1DCBB8DB}"/>
            </a:ext>
          </a:extLst>
        </xdr:cNvPr>
        <xdr:cNvPicPr/>
      </xdr:nvPicPr>
      <xdr:blipFill>
        <a:blip xmlns:r="http://schemas.openxmlformats.org/officeDocument/2006/relationships" r:embed="rId4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740767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486</xdr:row>
      <xdr:rowOff>0</xdr:rowOff>
    </xdr:from>
    <xdr:ext cx="2667000" cy="2667000"/>
    <xdr:pic>
      <xdr:nvPicPr>
        <xdr:cNvPr id="486" name="Image 492" descr="Picture">
          <a:extLst>
            <a:ext uri="{FF2B5EF4-FFF2-40B4-BE49-F238E27FC236}">
              <a16:creationId xmlns:a16="http://schemas.microsoft.com/office/drawing/2014/main" xmlns="" id="{34C9A784-CE46-F24E-A1C1-C6CDE6A0565B}"/>
            </a:ext>
          </a:extLst>
        </xdr:cNvPr>
        <xdr:cNvPicPr/>
      </xdr:nvPicPr>
      <xdr:blipFill>
        <a:blip xmlns:r="http://schemas.openxmlformats.org/officeDocument/2006/relationships" r:embed="rId4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76921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487</xdr:row>
      <xdr:rowOff>0</xdr:rowOff>
    </xdr:from>
    <xdr:ext cx="2667000" cy="1387673"/>
    <xdr:pic>
      <xdr:nvPicPr>
        <xdr:cNvPr id="487" name="Image 493" descr="Picture">
          <a:extLst>
            <a:ext uri="{FF2B5EF4-FFF2-40B4-BE49-F238E27FC236}">
              <a16:creationId xmlns:a16="http://schemas.microsoft.com/office/drawing/2014/main" xmlns="" id="{48F2F0B3-BCA1-BD42-86B7-0415B25CB58A}"/>
            </a:ext>
          </a:extLst>
        </xdr:cNvPr>
        <xdr:cNvPicPr/>
      </xdr:nvPicPr>
      <xdr:blipFill>
        <a:blip xmlns:r="http://schemas.openxmlformats.org/officeDocument/2006/relationships" r:embed="rId4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79766300"/>
          <a:ext cx="2667000" cy="1387673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488</xdr:row>
      <xdr:rowOff>0</xdr:rowOff>
    </xdr:from>
    <xdr:ext cx="2667000" cy="1387673"/>
    <xdr:pic>
      <xdr:nvPicPr>
        <xdr:cNvPr id="488" name="Image 494" descr="Picture">
          <a:extLst>
            <a:ext uri="{FF2B5EF4-FFF2-40B4-BE49-F238E27FC236}">
              <a16:creationId xmlns:a16="http://schemas.microsoft.com/office/drawing/2014/main" xmlns="" id="{D2FC629B-C60B-E640-AFCE-C67643D5D85A}"/>
            </a:ext>
          </a:extLst>
        </xdr:cNvPr>
        <xdr:cNvPicPr/>
      </xdr:nvPicPr>
      <xdr:blipFill>
        <a:blip xmlns:r="http://schemas.openxmlformats.org/officeDocument/2006/relationships" r:embed="rId4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81239500"/>
          <a:ext cx="2667000" cy="1387673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489</xdr:row>
      <xdr:rowOff>0</xdr:rowOff>
    </xdr:from>
    <xdr:ext cx="2667000" cy="1387673"/>
    <xdr:pic>
      <xdr:nvPicPr>
        <xdr:cNvPr id="489" name="Image 495" descr="Picture">
          <a:extLst>
            <a:ext uri="{FF2B5EF4-FFF2-40B4-BE49-F238E27FC236}">
              <a16:creationId xmlns:a16="http://schemas.microsoft.com/office/drawing/2014/main" xmlns="" id="{E51B333A-D443-F047-AF80-08D372C2D32F}"/>
            </a:ext>
          </a:extLst>
        </xdr:cNvPr>
        <xdr:cNvPicPr/>
      </xdr:nvPicPr>
      <xdr:blipFill>
        <a:blip xmlns:r="http://schemas.openxmlformats.org/officeDocument/2006/relationships" r:embed="rId4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82712700"/>
          <a:ext cx="2667000" cy="1387673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490</xdr:row>
      <xdr:rowOff>0</xdr:rowOff>
    </xdr:from>
    <xdr:ext cx="2667000" cy="996791"/>
    <xdr:pic>
      <xdr:nvPicPr>
        <xdr:cNvPr id="490" name="Image 496" descr="Picture">
          <a:extLst>
            <a:ext uri="{FF2B5EF4-FFF2-40B4-BE49-F238E27FC236}">
              <a16:creationId xmlns:a16="http://schemas.microsoft.com/office/drawing/2014/main" xmlns="" id="{999A4F81-6E74-B648-A552-6205D17D0E53}"/>
            </a:ext>
          </a:extLst>
        </xdr:cNvPr>
        <xdr:cNvPicPr/>
      </xdr:nvPicPr>
      <xdr:blipFill>
        <a:blip xmlns:r="http://schemas.openxmlformats.org/officeDocument/2006/relationships" r:embed="rId4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84185900"/>
          <a:ext cx="2667000" cy="99679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491</xdr:row>
      <xdr:rowOff>0</xdr:rowOff>
    </xdr:from>
    <xdr:ext cx="2667000" cy="1387673"/>
    <xdr:pic>
      <xdr:nvPicPr>
        <xdr:cNvPr id="491" name="Image 497" descr="Picture">
          <a:extLst>
            <a:ext uri="{FF2B5EF4-FFF2-40B4-BE49-F238E27FC236}">
              <a16:creationId xmlns:a16="http://schemas.microsoft.com/office/drawing/2014/main" xmlns="" id="{EBF74B60-E605-4D44-9412-0BBA11D40C6E}"/>
            </a:ext>
          </a:extLst>
        </xdr:cNvPr>
        <xdr:cNvPicPr/>
      </xdr:nvPicPr>
      <xdr:blipFill>
        <a:blip xmlns:r="http://schemas.openxmlformats.org/officeDocument/2006/relationships" r:embed="rId4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85240000"/>
          <a:ext cx="2667000" cy="1387673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492</xdr:row>
      <xdr:rowOff>0</xdr:rowOff>
    </xdr:from>
    <xdr:ext cx="2667000" cy="1387673"/>
    <xdr:pic>
      <xdr:nvPicPr>
        <xdr:cNvPr id="492" name="Image 498" descr="Picture">
          <a:extLst>
            <a:ext uri="{FF2B5EF4-FFF2-40B4-BE49-F238E27FC236}">
              <a16:creationId xmlns:a16="http://schemas.microsoft.com/office/drawing/2014/main" xmlns="" id="{85DC5295-DE32-1D4D-81E4-63506FBD6CFA}"/>
            </a:ext>
          </a:extLst>
        </xdr:cNvPr>
        <xdr:cNvPicPr/>
      </xdr:nvPicPr>
      <xdr:blipFill>
        <a:blip xmlns:r="http://schemas.openxmlformats.org/officeDocument/2006/relationships" r:embed="rId4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86713200"/>
          <a:ext cx="2667000" cy="1387673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493</xdr:row>
      <xdr:rowOff>0</xdr:rowOff>
    </xdr:from>
    <xdr:ext cx="2667000" cy="1387673"/>
    <xdr:pic>
      <xdr:nvPicPr>
        <xdr:cNvPr id="493" name="Image 499" descr="Picture">
          <a:extLst>
            <a:ext uri="{FF2B5EF4-FFF2-40B4-BE49-F238E27FC236}">
              <a16:creationId xmlns:a16="http://schemas.microsoft.com/office/drawing/2014/main" xmlns="" id="{C2FBD4BC-51A1-7048-A44A-4992503B5DAC}"/>
            </a:ext>
          </a:extLst>
        </xdr:cNvPr>
        <xdr:cNvPicPr/>
      </xdr:nvPicPr>
      <xdr:blipFill>
        <a:blip xmlns:r="http://schemas.openxmlformats.org/officeDocument/2006/relationships" r:embed="rId4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88186400"/>
          <a:ext cx="2667000" cy="1387673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494</xdr:row>
      <xdr:rowOff>0</xdr:rowOff>
    </xdr:from>
    <xdr:ext cx="2667000" cy="1387673"/>
    <xdr:pic>
      <xdr:nvPicPr>
        <xdr:cNvPr id="494" name="Image 500" descr="Picture">
          <a:extLst>
            <a:ext uri="{FF2B5EF4-FFF2-40B4-BE49-F238E27FC236}">
              <a16:creationId xmlns:a16="http://schemas.microsoft.com/office/drawing/2014/main" xmlns="" id="{D5FD544B-233C-1444-88BD-7FE7D7E7D460}"/>
            </a:ext>
          </a:extLst>
        </xdr:cNvPr>
        <xdr:cNvPicPr/>
      </xdr:nvPicPr>
      <xdr:blipFill>
        <a:blip xmlns:r="http://schemas.openxmlformats.org/officeDocument/2006/relationships" r:embed="rId4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89659600"/>
          <a:ext cx="2667000" cy="1387673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495</xdr:row>
      <xdr:rowOff>0</xdr:rowOff>
    </xdr:from>
    <xdr:ext cx="2667000" cy="1387673"/>
    <xdr:pic>
      <xdr:nvPicPr>
        <xdr:cNvPr id="495" name="Image 501" descr="Picture">
          <a:extLst>
            <a:ext uri="{FF2B5EF4-FFF2-40B4-BE49-F238E27FC236}">
              <a16:creationId xmlns:a16="http://schemas.microsoft.com/office/drawing/2014/main" xmlns="" id="{8C714783-9010-A046-A6C6-64CA78E55F71}"/>
            </a:ext>
          </a:extLst>
        </xdr:cNvPr>
        <xdr:cNvPicPr/>
      </xdr:nvPicPr>
      <xdr:blipFill>
        <a:blip xmlns:r="http://schemas.openxmlformats.org/officeDocument/2006/relationships" r:embed="rId4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91132800"/>
          <a:ext cx="2667000" cy="1387673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496</xdr:row>
      <xdr:rowOff>0</xdr:rowOff>
    </xdr:from>
    <xdr:ext cx="2667000" cy="1387673"/>
    <xdr:pic>
      <xdr:nvPicPr>
        <xdr:cNvPr id="496" name="Image 502" descr="Picture">
          <a:extLst>
            <a:ext uri="{FF2B5EF4-FFF2-40B4-BE49-F238E27FC236}">
              <a16:creationId xmlns:a16="http://schemas.microsoft.com/office/drawing/2014/main" xmlns="" id="{9AA237AC-7D8F-5B4D-AC6C-AC727037382D}"/>
            </a:ext>
          </a:extLst>
        </xdr:cNvPr>
        <xdr:cNvPicPr/>
      </xdr:nvPicPr>
      <xdr:blipFill>
        <a:blip xmlns:r="http://schemas.openxmlformats.org/officeDocument/2006/relationships" r:embed="rId4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92606000"/>
          <a:ext cx="2667000" cy="1387673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497</xdr:row>
      <xdr:rowOff>0</xdr:rowOff>
    </xdr:from>
    <xdr:ext cx="2667000" cy="1333500"/>
    <xdr:pic>
      <xdr:nvPicPr>
        <xdr:cNvPr id="497" name="Image 503" descr="Picture">
          <a:extLst>
            <a:ext uri="{FF2B5EF4-FFF2-40B4-BE49-F238E27FC236}">
              <a16:creationId xmlns:a16="http://schemas.microsoft.com/office/drawing/2014/main" xmlns="" id="{4F4910B6-3932-EF4E-9CFD-03D7C0ABE15B}"/>
            </a:ext>
          </a:extLst>
        </xdr:cNvPr>
        <xdr:cNvPicPr/>
      </xdr:nvPicPr>
      <xdr:blipFill>
        <a:blip xmlns:r="http://schemas.openxmlformats.org/officeDocument/2006/relationships" r:embed="rId4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94079200"/>
          <a:ext cx="2667000" cy="1333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498</xdr:row>
      <xdr:rowOff>0</xdr:rowOff>
    </xdr:from>
    <xdr:ext cx="2667000" cy="1386370"/>
    <xdr:pic>
      <xdr:nvPicPr>
        <xdr:cNvPr id="498" name="Image 504" descr="Picture">
          <a:extLst>
            <a:ext uri="{FF2B5EF4-FFF2-40B4-BE49-F238E27FC236}">
              <a16:creationId xmlns:a16="http://schemas.microsoft.com/office/drawing/2014/main" xmlns="" id="{E2015AE2-9CA9-3C4B-8B70-6F45E052BFBF}"/>
            </a:ext>
          </a:extLst>
        </xdr:cNvPr>
        <xdr:cNvPicPr/>
      </xdr:nvPicPr>
      <xdr:blipFill>
        <a:blip xmlns:r="http://schemas.openxmlformats.org/officeDocument/2006/relationships" r:embed="rId4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95501600"/>
          <a:ext cx="2667000" cy="138637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499</xdr:row>
      <xdr:rowOff>0</xdr:rowOff>
    </xdr:from>
    <xdr:ext cx="2667000" cy="2667000"/>
    <xdr:pic>
      <xdr:nvPicPr>
        <xdr:cNvPr id="499" name="Image 505" descr="Picture">
          <a:extLst>
            <a:ext uri="{FF2B5EF4-FFF2-40B4-BE49-F238E27FC236}">
              <a16:creationId xmlns:a16="http://schemas.microsoft.com/office/drawing/2014/main" xmlns="" id="{FC25DAC0-A5DA-5949-AB4A-5A1B4BAF1ADE}"/>
            </a:ext>
          </a:extLst>
        </xdr:cNvPr>
        <xdr:cNvPicPr/>
      </xdr:nvPicPr>
      <xdr:blipFill>
        <a:blip xmlns:r="http://schemas.openxmlformats.org/officeDocument/2006/relationships" r:embed="rId4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96974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500</xdr:row>
      <xdr:rowOff>0</xdr:rowOff>
    </xdr:from>
    <xdr:ext cx="2667000" cy="1778000"/>
    <xdr:pic>
      <xdr:nvPicPr>
        <xdr:cNvPr id="500" name="Image 506" descr="Picture">
          <a:extLst>
            <a:ext uri="{FF2B5EF4-FFF2-40B4-BE49-F238E27FC236}">
              <a16:creationId xmlns:a16="http://schemas.microsoft.com/office/drawing/2014/main" xmlns="" id="{D0019030-8146-964C-BDA5-F2749CDB133A}"/>
            </a:ext>
          </a:extLst>
        </xdr:cNvPr>
        <xdr:cNvPicPr/>
      </xdr:nvPicPr>
      <xdr:blipFill>
        <a:blip xmlns:r="http://schemas.openxmlformats.org/officeDocument/2006/relationships" r:embed="rId4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299819600"/>
          <a:ext cx="2667000" cy="1778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501</xdr:row>
      <xdr:rowOff>0</xdr:rowOff>
    </xdr:from>
    <xdr:ext cx="2667000" cy="1268526"/>
    <xdr:pic>
      <xdr:nvPicPr>
        <xdr:cNvPr id="501" name="Image 507" descr="Picture">
          <a:extLst>
            <a:ext uri="{FF2B5EF4-FFF2-40B4-BE49-F238E27FC236}">
              <a16:creationId xmlns:a16="http://schemas.microsoft.com/office/drawing/2014/main" xmlns="" id="{6A5B7487-BD20-3143-AB08-4F41D8F405CD}"/>
            </a:ext>
          </a:extLst>
        </xdr:cNvPr>
        <xdr:cNvPicPr/>
      </xdr:nvPicPr>
      <xdr:blipFill>
        <a:blip xmlns:r="http://schemas.openxmlformats.org/officeDocument/2006/relationships" r:embed="rId5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01711900"/>
          <a:ext cx="2667000" cy="126852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502</xdr:row>
      <xdr:rowOff>0</xdr:rowOff>
    </xdr:from>
    <xdr:ext cx="2667000" cy="1333500"/>
    <xdr:pic>
      <xdr:nvPicPr>
        <xdr:cNvPr id="502" name="Image 508" descr="Picture">
          <a:extLst>
            <a:ext uri="{FF2B5EF4-FFF2-40B4-BE49-F238E27FC236}">
              <a16:creationId xmlns:a16="http://schemas.microsoft.com/office/drawing/2014/main" xmlns="" id="{EC3EE51A-5AE4-9A4A-8954-EA790275D3A2}"/>
            </a:ext>
          </a:extLst>
        </xdr:cNvPr>
        <xdr:cNvPicPr/>
      </xdr:nvPicPr>
      <xdr:blipFill>
        <a:blip xmlns:r="http://schemas.openxmlformats.org/officeDocument/2006/relationships" r:embed="rId5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03058100"/>
          <a:ext cx="2667000" cy="1333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503</xdr:row>
      <xdr:rowOff>0</xdr:rowOff>
    </xdr:from>
    <xdr:ext cx="2667000" cy="2667000"/>
    <xdr:pic>
      <xdr:nvPicPr>
        <xdr:cNvPr id="503" name="Image 509" descr="Picture">
          <a:extLst>
            <a:ext uri="{FF2B5EF4-FFF2-40B4-BE49-F238E27FC236}">
              <a16:creationId xmlns:a16="http://schemas.microsoft.com/office/drawing/2014/main" xmlns="" id="{9716B70C-CE98-6546-8FF2-4F34A98DA423}"/>
            </a:ext>
          </a:extLst>
        </xdr:cNvPr>
        <xdr:cNvPicPr/>
      </xdr:nvPicPr>
      <xdr:blipFill>
        <a:blip xmlns:r="http://schemas.openxmlformats.org/officeDocument/2006/relationships" r:embed="rId5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044805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504</xdr:row>
      <xdr:rowOff>0</xdr:rowOff>
    </xdr:from>
    <xdr:ext cx="2667000" cy="2667000"/>
    <xdr:pic>
      <xdr:nvPicPr>
        <xdr:cNvPr id="504" name="Image 510" descr="Picture">
          <a:extLst>
            <a:ext uri="{FF2B5EF4-FFF2-40B4-BE49-F238E27FC236}">
              <a16:creationId xmlns:a16="http://schemas.microsoft.com/office/drawing/2014/main" xmlns="" id="{9B33E7AA-334A-9848-917C-5747CD03316E}"/>
            </a:ext>
          </a:extLst>
        </xdr:cNvPr>
        <xdr:cNvPicPr/>
      </xdr:nvPicPr>
      <xdr:blipFill>
        <a:blip xmlns:r="http://schemas.openxmlformats.org/officeDocument/2006/relationships" r:embed="rId5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073253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505</xdr:row>
      <xdr:rowOff>0</xdr:rowOff>
    </xdr:from>
    <xdr:ext cx="2667000" cy="1322442"/>
    <xdr:pic>
      <xdr:nvPicPr>
        <xdr:cNvPr id="505" name="Image 511" descr="Picture">
          <a:extLst>
            <a:ext uri="{FF2B5EF4-FFF2-40B4-BE49-F238E27FC236}">
              <a16:creationId xmlns:a16="http://schemas.microsoft.com/office/drawing/2014/main" xmlns="" id="{2F811F04-80A4-314B-BF62-EFDB961601E5}"/>
            </a:ext>
          </a:extLst>
        </xdr:cNvPr>
        <xdr:cNvPicPr/>
      </xdr:nvPicPr>
      <xdr:blipFill>
        <a:blip xmlns:r="http://schemas.openxmlformats.org/officeDocument/2006/relationships" r:embed="rId5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10170100"/>
          <a:ext cx="2667000" cy="132244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506</xdr:row>
      <xdr:rowOff>0</xdr:rowOff>
    </xdr:from>
    <xdr:ext cx="2667000" cy="1333500"/>
    <xdr:pic>
      <xdr:nvPicPr>
        <xdr:cNvPr id="506" name="Image 512" descr="Picture">
          <a:extLst>
            <a:ext uri="{FF2B5EF4-FFF2-40B4-BE49-F238E27FC236}">
              <a16:creationId xmlns:a16="http://schemas.microsoft.com/office/drawing/2014/main" xmlns="" id="{98F1E362-0EDF-2D4D-8203-920F2AEADAC3}"/>
            </a:ext>
          </a:extLst>
        </xdr:cNvPr>
        <xdr:cNvPicPr/>
      </xdr:nvPicPr>
      <xdr:blipFill>
        <a:blip xmlns:r="http://schemas.openxmlformats.org/officeDocument/2006/relationships" r:embed="rId5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11579800"/>
          <a:ext cx="2667000" cy="1333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507</xdr:row>
      <xdr:rowOff>0</xdr:rowOff>
    </xdr:from>
    <xdr:ext cx="2667000" cy="2667000"/>
    <xdr:pic>
      <xdr:nvPicPr>
        <xdr:cNvPr id="507" name="Image 513" descr="Picture">
          <a:extLst>
            <a:ext uri="{FF2B5EF4-FFF2-40B4-BE49-F238E27FC236}">
              <a16:creationId xmlns:a16="http://schemas.microsoft.com/office/drawing/2014/main" xmlns="" id="{EC64557A-3302-854C-B921-C2E9C90D63FF}"/>
            </a:ext>
          </a:extLst>
        </xdr:cNvPr>
        <xdr:cNvPicPr/>
      </xdr:nvPicPr>
      <xdr:blipFill>
        <a:blip xmlns:r="http://schemas.openxmlformats.org/officeDocument/2006/relationships" r:embed="rId5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13002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508</xdr:row>
      <xdr:rowOff>0</xdr:rowOff>
    </xdr:from>
    <xdr:ext cx="2667000" cy="2667000"/>
    <xdr:pic>
      <xdr:nvPicPr>
        <xdr:cNvPr id="508" name="Image 514" descr="Picture">
          <a:extLst>
            <a:ext uri="{FF2B5EF4-FFF2-40B4-BE49-F238E27FC236}">
              <a16:creationId xmlns:a16="http://schemas.microsoft.com/office/drawing/2014/main" xmlns="" id="{4FE8545D-B347-174C-A49C-1B32ED3109FA}"/>
            </a:ext>
          </a:extLst>
        </xdr:cNvPr>
        <xdr:cNvPicPr/>
      </xdr:nvPicPr>
      <xdr:blipFill>
        <a:blip xmlns:r="http://schemas.openxmlformats.org/officeDocument/2006/relationships" r:embed="rId5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15847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509</xdr:row>
      <xdr:rowOff>0</xdr:rowOff>
    </xdr:from>
    <xdr:ext cx="2667000" cy="2667000"/>
    <xdr:pic>
      <xdr:nvPicPr>
        <xdr:cNvPr id="509" name="Image 515" descr="Picture">
          <a:extLst>
            <a:ext uri="{FF2B5EF4-FFF2-40B4-BE49-F238E27FC236}">
              <a16:creationId xmlns:a16="http://schemas.microsoft.com/office/drawing/2014/main" xmlns="" id="{886CEE44-FFAC-734D-9D94-3F67C3833F1E}"/>
            </a:ext>
          </a:extLst>
        </xdr:cNvPr>
        <xdr:cNvPicPr/>
      </xdr:nvPicPr>
      <xdr:blipFill>
        <a:blip xmlns:r="http://schemas.openxmlformats.org/officeDocument/2006/relationships" r:embed="rId5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18691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510</xdr:row>
      <xdr:rowOff>0</xdr:rowOff>
    </xdr:from>
    <xdr:ext cx="2667000" cy="2667000"/>
    <xdr:pic>
      <xdr:nvPicPr>
        <xdr:cNvPr id="510" name="Image 516" descr="Picture">
          <a:extLst>
            <a:ext uri="{FF2B5EF4-FFF2-40B4-BE49-F238E27FC236}">
              <a16:creationId xmlns:a16="http://schemas.microsoft.com/office/drawing/2014/main" xmlns="" id="{586D0132-3444-CC4C-A6EA-6D6341BD3D21}"/>
            </a:ext>
          </a:extLst>
        </xdr:cNvPr>
        <xdr:cNvPicPr/>
      </xdr:nvPicPr>
      <xdr:blipFill>
        <a:blip xmlns:r="http://schemas.openxmlformats.org/officeDocument/2006/relationships" r:embed="rId5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21536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511</xdr:row>
      <xdr:rowOff>0</xdr:rowOff>
    </xdr:from>
    <xdr:ext cx="2667000" cy="1174340"/>
    <xdr:pic>
      <xdr:nvPicPr>
        <xdr:cNvPr id="511" name="Image 517" descr="Picture">
          <a:extLst>
            <a:ext uri="{FF2B5EF4-FFF2-40B4-BE49-F238E27FC236}">
              <a16:creationId xmlns:a16="http://schemas.microsoft.com/office/drawing/2014/main" xmlns="" id="{C871F9EA-E932-3546-9CD4-B0DF094ACE38}"/>
            </a:ext>
          </a:extLst>
        </xdr:cNvPr>
        <xdr:cNvPicPr/>
      </xdr:nvPicPr>
      <xdr:blipFill>
        <a:blip xmlns:r="http://schemas.openxmlformats.org/officeDocument/2006/relationships" r:embed="rId5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24381400"/>
          <a:ext cx="2667000" cy="117434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512</xdr:row>
      <xdr:rowOff>0</xdr:rowOff>
    </xdr:from>
    <xdr:ext cx="2667000" cy="2667000"/>
    <xdr:pic>
      <xdr:nvPicPr>
        <xdr:cNvPr id="512" name="Image 518" descr="Picture">
          <a:extLst>
            <a:ext uri="{FF2B5EF4-FFF2-40B4-BE49-F238E27FC236}">
              <a16:creationId xmlns:a16="http://schemas.microsoft.com/office/drawing/2014/main" xmlns="" id="{A07BD0AF-502F-1F43-BA3F-B1F4B772CDA2}"/>
            </a:ext>
          </a:extLst>
        </xdr:cNvPr>
        <xdr:cNvPicPr/>
      </xdr:nvPicPr>
      <xdr:blipFill>
        <a:blip xmlns:r="http://schemas.openxmlformats.org/officeDocument/2006/relationships" r:embed="rId5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25626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513</xdr:row>
      <xdr:rowOff>0</xdr:rowOff>
    </xdr:from>
    <xdr:ext cx="2667000" cy="2667000"/>
    <xdr:pic>
      <xdr:nvPicPr>
        <xdr:cNvPr id="513" name="Image 519" descr="Picture">
          <a:extLst>
            <a:ext uri="{FF2B5EF4-FFF2-40B4-BE49-F238E27FC236}">
              <a16:creationId xmlns:a16="http://schemas.microsoft.com/office/drawing/2014/main" xmlns="" id="{5168CBC5-584B-494F-9AC8-E7CC353191DC}"/>
            </a:ext>
          </a:extLst>
        </xdr:cNvPr>
        <xdr:cNvPicPr/>
      </xdr:nvPicPr>
      <xdr:blipFill>
        <a:blip xmlns:r="http://schemas.openxmlformats.org/officeDocument/2006/relationships" r:embed="rId5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28470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514</xdr:row>
      <xdr:rowOff>0</xdr:rowOff>
    </xdr:from>
    <xdr:ext cx="2667000" cy="2667000"/>
    <xdr:pic>
      <xdr:nvPicPr>
        <xdr:cNvPr id="514" name="Image 520" descr="Picture">
          <a:extLst>
            <a:ext uri="{FF2B5EF4-FFF2-40B4-BE49-F238E27FC236}">
              <a16:creationId xmlns:a16="http://schemas.microsoft.com/office/drawing/2014/main" xmlns="" id="{51CCCB5A-D374-194F-9C5F-77E6A04DD044}"/>
            </a:ext>
          </a:extLst>
        </xdr:cNvPr>
        <xdr:cNvPicPr/>
      </xdr:nvPicPr>
      <xdr:blipFill>
        <a:blip xmlns:r="http://schemas.openxmlformats.org/officeDocument/2006/relationships" r:embed="rId5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31315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515</xdr:row>
      <xdr:rowOff>0</xdr:rowOff>
    </xdr:from>
    <xdr:ext cx="2667000" cy="2667000"/>
    <xdr:pic>
      <xdr:nvPicPr>
        <xdr:cNvPr id="515" name="Image 521" descr="Picture">
          <a:extLst>
            <a:ext uri="{FF2B5EF4-FFF2-40B4-BE49-F238E27FC236}">
              <a16:creationId xmlns:a16="http://schemas.microsoft.com/office/drawing/2014/main" xmlns="" id="{C955E6BA-EB53-2447-9FA0-38C3BADCD058}"/>
            </a:ext>
          </a:extLst>
        </xdr:cNvPr>
        <xdr:cNvPicPr/>
      </xdr:nvPicPr>
      <xdr:blipFill>
        <a:blip xmlns:r="http://schemas.openxmlformats.org/officeDocument/2006/relationships" r:embed="rId5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34160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516</xdr:row>
      <xdr:rowOff>0</xdr:rowOff>
    </xdr:from>
    <xdr:ext cx="2667000" cy="1998947"/>
    <xdr:pic>
      <xdr:nvPicPr>
        <xdr:cNvPr id="516" name="Image 522" descr="Picture">
          <a:extLst>
            <a:ext uri="{FF2B5EF4-FFF2-40B4-BE49-F238E27FC236}">
              <a16:creationId xmlns:a16="http://schemas.microsoft.com/office/drawing/2014/main" xmlns="" id="{AAAFC532-6266-0A4D-A47D-0396F0BB94BE}"/>
            </a:ext>
          </a:extLst>
        </xdr:cNvPr>
        <xdr:cNvPicPr/>
      </xdr:nvPicPr>
      <xdr:blipFill>
        <a:blip xmlns:r="http://schemas.openxmlformats.org/officeDocument/2006/relationships" r:embed="rId5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370052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517</xdr:row>
      <xdr:rowOff>0</xdr:rowOff>
    </xdr:from>
    <xdr:ext cx="2667000" cy="1998947"/>
    <xdr:pic>
      <xdr:nvPicPr>
        <xdr:cNvPr id="517" name="Image 523" descr="Picture">
          <a:extLst>
            <a:ext uri="{FF2B5EF4-FFF2-40B4-BE49-F238E27FC236}">
              <a16:creationId xmlns:a16="http://schemas.microsoft.com/office/drawing/2014/main" xmlns="" id="{E22E63FF-4A83-864E-A8FE-187569E6B027}"/>
            </a:ext>
          </a:extLst>
        </xdr:cNvPr>
        <xdr:cNvPicPr/>
      </xdr:nvPicPr>
      <xdr:blipFill>
        <a:blip xmlns:r="http://schemas.openxmlformats.org/officeDocument/2006/relationships" r:embed="rId5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391261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518</xdr:row>
      <xdr:rowOff>0</xdr:rowOff>
    </xdr:from>
    <xdr:ext cx="2667000" cy="1998947"/>
    <xdr:pic>
      <xdr:nvPicPr>
        <xdr:cNvPr id="518" name="Image 524" descr="Picture">
          <a:extLst>
            <a:ext uri="{FF2B5EF4-FFF2-40B4-BE49-F238E27FC236}">
              <a16:creationId xmlns:a16="http://schemas.microsoft.com/office/drawing/2014/main" xmlns="" id="{BD8A7B17-0C2D-164C-AFCE-3755B4B5907A}"/>
            </a:ext>
          </a:extLst>
        </xdr:cNvPr>
        <xdr:cNvPicPr/>
      </xdr:nvPicPr>
      <xdr:blipFill>
        <a:blip xmlns:r="http://schemas.openxmlformats.org/officeDocument/2006/relationships" r:embed="rId5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412470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519</xdr:row>
      <xdr:rowOff>0</xdr:rowOff>
    </xdr:from>
    <xdr:ext cx="2667000" cy="1384844"/>
    <xdr:pic>
      <xdr:nvPicPr>
        <xdr:cNvPr id="519" name="Image 525" descr="Picture">
          <a:extLst>
            <a:ext uri="{FF2B5EF4-FFF2-40B4-BE49-F238E27FC236}">
              <a16:creationId xmlns:a16="http://schemas.microsoft.com/office/drawing/2014/main" xmlns="" id="{B719CCE2-C203-7344-8994-E492B8237259}"/>
            </a:ext>
          </a:extLst>
        </xdr:cNvPr>
        <xdr:cNvPicPr/>
      </xdr:nvPicPr>
      <xdr:blipFill>
        <a:blip xmlns:r="http://schemas.openxmlformats.org/officeDocument/2006/relationships" r:embed="rId5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43367900"/>
          <a:ext cx="2667000" cy="1384844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520</xdr:row>
      <xdr:rowOff>0</xdr:rowOff>
    </xdr:from>
    <xdr:ext cx="2667000" cy="1998947"/>
    <xdr:pic>
      <xdr:nvPicPr>
        <xdr:cNvPr id="520" name="Image 526" descr="Picture">
          <a:extLst>
            <a:ext uri="{FF2B5EF4-FFF2-40B4-BE49-F238E27FC236}">
              <a16:creationId xmlns:a16="http://schemas.microsoft.com/office/drawing/2014/main" xmlns="" id="{2DFF3ADF-BC7E-444E-B454-E7D4704F21E1}"/>
            </a:ext>
          </a:extLst>
        </xdr:cNvPr>
        <xdr:cNvPicPr/>
      </xdr:nvPicPr>
      <xdr:blipFill>
        <a:blip xmlns:r="http://schemas.openxmlformats.org/officeDocument/2006/relationships" r:embed="rId5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448411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521</xdr:row>
      <xdr:rowOff>0</xdr:rowOff>
    </xdr:from>
    <xdr:ext cx="2667000" cy="1998947"/>
    <xdr:pic>
      <xdr:nvPicPr>
        <xdr:cNvPr id="521" name="Image 527" descr="Picture">
          <a:extLst>
            <a:ext uri="{FF2B5EF4-FFF2-40B4-BE49-F238E27FC236}">
              <a16:creationId xmlns:a16="http://schemas.microsoft.com/office/drawing/2014/main" xmlns="" id="{98F0A6BA-B342-AE42-A262-0A5AFF0712FB}"/>
            </a:ext>
          </a:extLst>
        </xdr:cNvPr>
        <xdr:cNvPicPr/>
      </xdr:nvPicPr>
      <xdr:blipFill>
        <a:blip xmlns:r="http://schemas.openxmlformats.org/officeDocument/2006/relationships" r:embed="rId5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469620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522</xdr:row>
      <xdr:rowOff>0</xdr:rowOff>
    </xdr:from>
    <xdr:ext cx="2667000" cy="1998947"/>
    <xdr:pic>
      <xdr:nvPicPr>
        <xdr:cNvPr id="522" name="Image 528" descr="Picture">
          <a:extLst>
            <a:ext uri="{FF2B5EF4-FFF2-40B4-BE49-F238E27FC236}">
              <a16:creationId xmlns:a16="http://schemas.microsoft.com/office/drawing/2014/main" xmlns="" id="{DEEFD875-5F07-DF41-B058-8C94E9BFF889}"/>
            </a:ext>
          </a:extLst>
        </xdr:cNvPr>
        <xdr:cNvPicPr/>
      </xdr:nvPicPr>
      <xdr:blipFill>
        <a:blip xmlns:r="http://schemas.openxmlformats.org/officeDocument/2006/relationships" r:embed="rId5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490829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523</xdr:row>
      <xdr:rowOff>0</xdr:rowOff>
    </xdr:from>
    <xdr:ext cx="2667000" cy="1998947"/>
    <xdr:pic>
      <xdr:nvPicPr>
        <xdr:cNvPr id="523" name="Image 529" descr="Picture">
          <a:extLst>
            <a:ext uri="{FF2B5EF4-FFF2-40B4-BE49-F238E27FC236}">
              <a16:creationId xmlns:a16="http://schemas.microsoft.com/office/drawing/2014/main" xmlns="" id="{D9A931B0-2544-8041-94F8-7FE32722DBEF}"/>
            </a:ext>
          </a:extLst>
        </xdr:cNvPr>
        <xdr:cNvPicPr/>
      </xdr:nvPicPr>
      <xdr:blipFill>
        <a:blip xmlns:r="http://schemas.openxmlformats.org/officeDocument/2006/relationships" r:embed="rId5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512038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524</xdr:row>
      <xdr:rowOff>0</xdr:rowOff>
    </xdr:from>
    <xdr:ext cx="2667000" cy="1998947"/>
    <xdr:pic>
      <xdr:nvPicPr>
        <xdr:cNvPr id="524" name="Image 530" descr="Picture">
          <a:extLst>
            <a:ext uri="{FF2B5EF4-FFF2-40B4-BE49-F238E27FC236}">
              <a16:creationId xmlns:a16="http://schemas.microsoft.com/office/drawing/2014/main" xmlns="" id="{AD7E3FAD-D16D-4E42-98F4-6770C8B42747}"/>
            </a:ext>
          </a:extLst>
        </xdr:cNvPr>
        <xdr:cNvPicPr/>
      </xdr:nvPicPr>
      <xdr:blipFill>
        <a:blip xmlns:r="http://schemas.openxmlformats.org/officeDocument/2006/relationships" r:embed="rId5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533247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525</xdr:row>
      <xdr:rowOff>0</xdr:rowOff>
    </xdr:from>
    <xdr:ext cx="2667000" cy="1998947"/>
    <xdr:pic>
      <xdr:nvPicPr>
        <xdr:cNvPr id="525" name="Image 531" descr="Picture">
          <a:extLst>
            <a:ext uri="{FF2B5EF4-FFF2-40B4-BE49-F238E27FC236}">
              <a16:creationId xmlns:a16="http://schemas.microsoft.com/office/drawing/2014/main" xmlns="" id="{D07BDE80-C140-1A40-97AE-A67B3796457E}"/>
            </a:ext>
          </a:extLst>
        </xdr:cNvPr>
        <xdr:cNvPicPr/>
      </xdr:nvPicPr>
      <xdr:blipFill>
        <a:blip xmlns:r="http://schemas.openxmlformats.org/officeDocument/2006/relationships" r:embed="rId5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554456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526</xdr:row>
      <xdr:rowOff>0</xdr:rowOff>
    </xdr:from>
    <xdr:ext cx="2667000" cy="1998947"/>
    <xdr:pic>
      <xdr:nvPicPr>
        <xdr:cNvPr id="526" name="Image 532" descr="Picture">
          <a:extLst>
            <a:ext uri="{FF2B5EF4-FFF2-40B4-BE49-F238E27FC236}">
              <a16:creationId xmlns:a16="http://schemas.microsoft.com/office/drawing/2014/main" xmlns="" id="{B7BF9826-1C34-F74F-9317-393FCAAB1B94}"/>
            </a:ext>
          </a:extLst>
        </xdr:cNvPr>
        <xdr:cNvPicPr/>
      </xdr:nvPicPr>
      <xdr:blipFill>
        <a:blip xmlns:r="http://schemas.openxmlformats.org/officeDocument/2006/relationships" r:embed="rId5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575665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527</xdr:row>
      <xdr:rowOff>0</xdr:rowOff>
    </xdr:from>
    <xdr:ext cx="2667000" cy="1998947"/>
    <xdr:pic>
      <xdr:nvPicPr>
        <xdr:cNvPr id="527" name="Image 533" descr="Picture">
          <a:extLst>
            <a:ext uri="{FF2B5EF4-FFF2-40B4-BE49-F238E27FC236}">
              <a16:creationId xmlns:a16="http://schemas.microsoft.com/office/drawing/2014/main" xmlns="" id="{B6CA33DE-F040-C84F-BD56-CACD74253A9F}"/>
            </a:ext>
          </a:extLst>
        </xdr:cNvPr>
        <xdr:cNvPicPr/>
      </xdr:nvPicPr>
      <xdr:blipFill>
        <a:blip xmlns:r="http://schemas.openxmlformats.org/officeDocument/2006/relationships" r:embed="rId5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596874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528</xdr:row>
      <xdr:rowOff>0</xdr:rowOff>
    </xdr:from>
    <xdr:ext cx="2667000" cy="1998947"/>
    <xdr:pic>
      <xdr:nvPicPr>
        <xdr:cNvPr id="528" name="Image 534" descr="Picture">
          <a:extLst>
            <a:ext uri="{FF2B5EF4-FFF2-40B4-BE49-F238E27FC236}">
              <a16:creationId xmlns:a16="http://schemas.microsoft.com/office/drawing/2014/main" xmlns="" id="{7D989668-B473-5844-AD5B-5CF5DB6ECC19}"/>
            </a:ext>
          </a:extLst>
        </xdr:cNvPr>
        <xdr:cNvPicPr/>
      </xdr:nvPicPr>
      <xdr:blipFill>
        <a:blip xmlns:r="http://schemas.openxmlformats.org/officeDocument/2006/relationships" r:embed="rId5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618083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529</xdr:row>
      <xdr:rowOff>0</xdr:rowOff>
    </xdr:from>
    <xdr:ext cx="2667000" cy="1998947"/>
    <xdr:pic>
      <xdr:nvPicPr>
        <xdr:cNvPr id="529" name="Image 535" descr="Picture">
          <a:extLst>
            <a:ext uri="{FF2B5EF4-FFF2-40B4-BE49-F238E27FC236}">
              <a16:creationId xmlns:a16="http://schemas.microsoft.com/office/drawing/2014/main" xmlns="" id="{54C47CF7-6932-484E-AE60-E5F50DD235AE}"/>
            </a:ext>
          </a:extLst>
        </xdr:cNvPr>
        <xdr:cNvPicPr/>
      </xdr:nvPicPr>
      <xdr:blipFill>
        <a:blip xmlns:r="http://schemas.openxmlformats.org/officeDocument/2006/relationships" r:embed="rId5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639292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530</xdr:row>
      <xdr:rowOff>0</xdr:rowOff>
    </xdr:from>
    <xdr:ext cx="2667000" cy="1998947"/>
    <xdr:pic>
      <xdr:nvPicPr>
        <xdr:cNvPr id="530" name="Image 536" descr="Picture">
          <a:extLst>
            <a:ext uri="{FF2B5EF4-FFF2-40B4-BE49-F238E27FC236}">
              <a16:creationId xmlns:a16="http://schemas.microsoft.com/office/drawing/2014/main" xmlns="" id="{C97F47CE-8D72-4145-B6FE-AF479E81D900}"/>
            </a:ext>
          </a:extLst>
        </xdr:cNvPr>
        <xdr:cNvPicPr/>
      </xdr:nvPicPr>
      <xdr:blipFill>
        <a:blip xmlns:r="http://schemas.openxmlformats.org/officeDocument/2006/relationships" r:embed="rId5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660501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531</xdr:row>
      <xdr:rowOff>0</xdr:rowOff>
    </xdr:from>
    <xdr:ext cx="2667000" cy="1998947"/>
    <xdr:pic>
      <xdr:nvPicPr>
        <xdr:cNvPr id="531" name="Image 537" descr="Picture">
          <a:extLst>
            <a:ext uri="{FF2B5EF4-FFF2-40B4-BE49-F238E27FC236}">
              <a16:creationId xmlns:a16="http://schemas.microsoft.com/office/drawing/2014/main" xmlns="" id="{2896BC73-DC58-8F4C-8A40-B813DB598532}"/>
            </a:ext>
          </a:extLst>
        </xdr:cNvPr>
        <xdr:cNvPicPr/>
      </xdr:nvPicPr>
      <xdr:blipFill>
        <a:blip xmlns:r="http://schemas.openxmlformats.org/officeDocument/2006/relationships" r:embed="rId5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681710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532</xdr:row>
      <xdr:rowOff>0</xdr:rowOff>
    </xdr:from>
    <xdr:ext cx="2667000" cy="1998947"/>
    <xdr:pic>
      <xdr:nvPicPr>
        <xdr:cNvPr id="532" name="Image 538" descr="Picture">
          <a:extLst>
            <a:ext uri="{FF2B5EF4-FFF2-40B4-BE49-F238E27FC236}">
              <a16:creationId xmlns:a16="http://schemas.microsoft.com/office/drawing/2014/main" xmlns="" id="{6646C0CD-9F64-F041-8BE5-2EB7C7612B99}"/>
            </a:ext>
          </a:extLst>
        </xdr:cNvPr>
        <xdr:cNvPicPr/>
      </xdr:nvPicPr>
      <xdr:blipFill>
        <a:blip xmlns:r="http://schemas.openxmlformats.org/officeDocument/2006/relationships" r:embed="rId5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702919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533</xdr:row>
      <xdr:rowOff>0</xdr:rowOff>
    </xdr:from>
    <xdr:ext cx="2667000" cy="1998947"/>
    <xdr:pic>
      <xdr:nvPicPr>
        <xdr:cNvPr id="533" name="Image 539" descr="Picture">
          <a:extLst>
            <a:ext uri="{FF2B5EF4-FFF2-40B4-BE49-F238E27FC236}">
              <a16:creationId xmlns:a16="http://schemas.microsoft.com/office/drawing/2014/main" xmlns="" id="{A01E196A-E425-5041-8C5B-BB017803AF69}"/>
            </a:ext>
          </a:extLst>
        </xdr:cNvPr>
        <xdr:cNvPicPr/>
      </xdr:nvPicPr>
      <xdr:blipFill>
        <a:blip xmlns:r="http://schemas.openxmlformats.org/officeDocument/2006/relationships" r:embed="rId5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724128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534</xdr:row>
      <xdr:rowOff>0</xdr:rowOff>
    </xdr:from>
    <xdr:ext cx="2667000" cy="1998947"/>
    <xdr:pic>
      <xdr:nvPicPr>
        <xdr:cNvPr id="534" name="Image 540" descr="Picture">
          <a:extLst>
            <a:ext uri="{FF2B5EF4-FFF2-40B4-BE49-F238E27FC236}">
              <a16:creationId xmlns:a16="http://schemas.microsoft.com/office/drawing/2014/main" xmlns="" id="{9B26A71B-06D0-F140-9BB7-4E4B583090B2}"/>
            </a:ext>
          </a:extLst>
        </xdr:cNvPr>
        <xdr:cNvPicPr/>
      </xdr:nvPicPr>
      <xdr:blipFill>
        <a:blip xmlns:r="http://schemas.openxmlformats.org/officeDocument/2006/relationships" r:embed="rId5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745337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535</xdr:row>
      <xdr:rowOff>0</xdr:rowOff>
    </xdr:from>
    <xdr:ext cx="2667000" cy="1998947"/>
    <xdr:pic>
      <xdr:nvPicPr>
        <xdr:cNvPr id="535" name="Image 541" descr="Picture">
          <a:extLst>
            <a:ext uri="{FF2B5EF4-FFF2-40B4-BE49-F238E27FC236}">
              <a16:creationId xmlns:a16="http://schemas.microsoft.com/office/drawing/2014/main" xmlns="" id="{5E92A9DF-777A-9447-9464-C68C0297A90D}"/>
            </a:ext>
          </a:extLst>
        </xdr:cNvPr>
        <xdr:cNvPicPr/>
      </xdr:nvPicPr>
      <xdr:blipFill>
        <a:blip xmlns:r="http://schemas.openxmlformats.org/officeDocument/2006/relationships" r:embed="rId5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766546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536</xdr:row>
      <xdr:rowOff>0</xdr:rowOff>
    </xdr:from>
    <xdr:ext cx="2667000" cy="1998947"/>
    <xdr:pic>
      <xdr:nvPicPr>
        <xdr:cNvPr id="536" name="Image 542" descr="Picture">
          <a:extLst>
            <a:ext uri="{FF2B5EF4-FFF2-40B4-BE49-F238E27FC236}">
              <a16:creationId xmlns:a16="http://schemas.microsoft.com/office/drawing/2014/main" xmlns="" id="{76920E59-2230-4C41-92F4-130F56C96770}"/>
            </a:ext>
          </a:extLst>
        </xdr:cNvPr>
        <xdr:cNvPicPr/>
      </xdr:nvPicPr>
      <xdr:blipFill>
        <a:blip xmlns:r="http://schemas.openxmlformats.org/officeDocument/2006/relationships" r:embed="rId5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787755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537</xdr:row>
      <xdr:rowOff>0</xdr:rowOff>
    </xdr:from>
    <xdr:ext cx="2667000" cy="1998947"/>
    <xdr:pic>
      <xdr:nvPicPr>
        <xdr:cNvPr id="537" name="Image 543" descr="Picture">
          <a:extLst>
            <a:ext uri="{FF2B5EF4-FFF2-40B4-BE49-F238E27FC236}">
              <a16:creationId xmlns:a16="http://schemas.microsoft.com/office/drawing/2014/main" xmlns="" id="{08A825F5-9FB2-7E48-AE91-8BD136168BD9}"/>
            </a:ext>
          </a:extLst>
        </xdr:cNvPr>
        <xdr:cNvPicPr/>
      </xdr:nvPicPr>
      <xdr:blipFill>
        <a:blip xmlns:r="http://schemas.openxmlformats.org/officeDocument/2006/relationships" r:embed="rId5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808964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538</xdr:row>
      <xdr:rowOff>0</xdr:rowOff>
    </xdr:from>
    <xdr:ext cx="2667000" cy="1998947"/>
    <xdr:pic>
      <xdr:nvPicPr>
        <xdr:cNvPr id="538" name="Image 544" descr="Picture">
          <a:extLst>
            <a:ext uri="{FF2B5EF4-FFF2-40B4-BE49-F238E27FC236}">
              <a16:creationId xmlns:a16="http://schemas.microsoft.com/office/drawing/2014/main" xmlns="" id="{55D44925-0DA8-5943-9373-5B4912A9891D}"/>
            </a:ext>
          </a:extLst>
        </xdr:cNvPr>
        <xdr:cNvPicPr/>
      </xdr:nvPicPr>
      <xdr:blipFill>
        <a:blip xmlns:r="http://schemas.openxmlformats.org/officeDocument/2006/relationships" r:embed="rId5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830173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539</xdr:row>
      <xdr:rowOff>0</xdr:rowOff>
    </xdr:from>
    <xdr:ext cx="2667000" cy="1998947"/>
    <xdr:pic>
      <xdr:nvPicPr>
        <xdr:cNvPr id="539" name="Image 545" descr="Picture">
          <a:extLst>
            <a:ext uri="{FF2B5EF4-FFF2-40B4-BE49-F238E27FC236}">
              <a16:creationId xmlns:a16="http://schemas.microsoft.com/office/drawing/2014/main" xmlns="" id="{C4E6E609-8F92-E841-975D-ED0FEACB9A7D}"/>
            </a:ext>
          </a:extLst>
        </xdr:cNvPr>
        <xdr:cNvPicPr/>
      </xdr:nvPicPr>
      <xdr:blipFill>
        <a:blip xmlns:r="http://schemas.openxmlformats.org/officeDocument/2006/relationships" r:embed="rId5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851382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540</xdr:row>
      <xdr:rowOff>0</xdr:rowOff>
    </xdr:from>
    <xdr:ext cx="2667000" cy="1998947"/>
    <xdr:pic>
      <xdr:nvPicPr>
        <xdr:cNvPr id="540" name="Image 546" descr="Picture">
          <a:extLst>
            <a:ext uri="{FF2B5EF4-FFF2-40B4-BE49-F238E27FC236}">
              <a16:creationId xmlns:a16="http://schemas.microsoft.com/office/drawing/2014/main" xmlns="" id="{FD703CD1-2D49-2E49-AE34-24018ABE7B68}"/>
            </a:ext>
          </a:extLst>
        </xdr:cNvPr>
        <xdr:cNvPicPr/>
      </xdr:nvPicPr>
      <xdr:blipFill>
        <a:blip xmlns:r="http://schemas.openxmlformats.org/officeDocument/2006/relationships" r:embed="rId5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872591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541</xdr:row>
      <xdr:rowOff>0</xdr:rowOff>
    </xdr:from>
    <xdr:ext cx="2667000" cy="1998947"/>
    <xdr:pic>
      <xdr:nvPicPr>
        <xdr:cNvPr id="541" name="Image 547" descr="Picture">
          <a:extLst>
            <a:ext uri="{FF2B5EF4-FFF2-40B4-BE49-F238E27FC236}">
              <a16:creationId xmlns:a16="http://schemas.microsoft.com/office/drawing/2014/main" xmlns="" id="{D295A1E6-F783-B04C-B455-265382B025F1}"/>
            </a:ext>
          </a:extLst>
        </xdr:cNvPr>
        <xdr:cNvPicPr/>
      </xdr:nvPicPr>
      <xdr:blipFill>
        <a:blip xmlns:r="http://schemas.openxmlformats.org/officeDocument/2006/relationships" r:embed="rId5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893800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542</xdr:row>
      <xdr:rowOff>0</xdr:rowOff>
    </xdr:from>
    <xdr:ext cx="2667000" cy="1998947"/>
    <xdr:pic>
      <xdr:nvPicPr>
        <xdr:cNvPr id="542" name="Image 548" descr="Picture">
          <a:extLst>
            <a:ext uri="{FF2B5EF4-FFF2-40B4-BE49-F238E27FC236}">
              <a16:creationId xmlns:a16="http://schemas.microsoft.com/office/drawing/2014/main" xmlns="" id="{E872F4ED-0BEB-DA44-9249-A73D80BC4638}"/>
            </a:ext>
          </a:extLst>
        </xdr:cNvPr>
        <xdr:cNvPicPr/>
      </xdr:nvPicPr>
      <xdr:blipFill>
        <a:blip xmlns:r="http://schemas.openxmlformats.org/officeDocument/2006/relationships" r:embed="rId5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915009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543</xdr:row>
      <xdr:rowOff>0</xdr:rowOff>
    </xdr:from>
    <xdr:ext cx="2667000" cy="1998947"/>
    <xdr:pic>
      <xdr:nvPicPr>
        <xdr:cNvPr id="543" name="Image 549" descr="Picture">
          <a:extLst>
            <a:ext uri="{FF2B5EF4-FFF2-40B4-BE49-F238E27FC236}">
              <a16:creationId xmlns:a16="http://schemas.microsoft.com/office/drawing/2014/main" xmlns="" id="{C50E7FF9-3FE9-4841-92F4-4647CC787154}"/>
            </a:ext>
          </a:extLst>
        </xdr:cNvPr>
        <xdr:cNvPicPr/>
      </xdr:nvPicPr>
      <xdr:blipFill>
        <a:blip xmlns:r="http://schemas.openxmlformats.org/officeDocument/2006/relationships" r:embed="rId5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936218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544</xdr:row>
      <xdr:rowOff>0</xdr:rowOff>
    </xdr:from>
    <xdr:ext cx="2667000" cy="1998947"/>
    <xdr:pic>
      <xdr:nvPicPr>
        <xdr:cNvPr id="544" name="Image 550" descr="Picture">
          <a:extLst>
            <a:ext uri="{FF2B5EF4-FFF2-40B4-BE49-F238E27FC236}">
              <a16:creationId xmlns:a16="http://schemas.microsoft.com/office/drawing/2014/main" xmlns="" id="{7FA7BF1F-5EDB-1741-A3FB-EBC003006100}"/>
            </a:ext>
          </a:extLst>
        </xdr:cNvPr>
        <xdr:cNvPicPr/>
      </xdr:nvPicPr>
      <xdr:blipFill>
        <a:blip xmlns:r="http://schemas.openxmlformats.org/officeDocument/2006/relationships" r:embed="rId5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957427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545</xdr:row>
      <xdr:rowOff>0</xdr:rowOff>
    </xdr:from>
    <xdr:ext cx="2667000" cy="1998947"/>
    <xdr:pic>
      <xdr:nvPicPr>
        <xdr:cNvPr id="545" name="Image 551" descr="Picture">
          <a:extLst>
            <a:ext uri="{FF2B5EF4-FFF2-40B4-BE49-F238E27FC236}">
              <a16:creationId xmlns:a16="http://schemas.microsoft.com/office/drawing/2014/main" xmlns="" id="{1B9D8838-4AF5-334A-AD11-ACDA3CCA5178}"/>
            </a:ext>
          </a:extLst>
        </xdr:cNvPr>
        <xdr:cNvPicPr/>
      </xdr:nvPicPr>
      <xdr:blipFill>
        <a:blip xmlns:r="http://schemas.openxmlformats.org/officeDocument/2006/relationships" r:embed="rId5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978636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546</xdr:row>
      <xdr:rowOff>0</xdr:rowOff>
    </xdr:from>
    <xdr:ext cx="2667000" cy="1998947"/>
    <xdr:pic>
      <xdr:nvPicPr>
        <xdr:cNvPr id="546" name="Image 552" descr="Picture">
          <a:extLst>
            <a:ext uri="{FF2B5EF4-FFF2-40B4-BE49-F238E27FC236}">
              <a16:creationId xmlns:a16="http://schemas.microsoft.com/office/drawing/2014/main" xmlns="" id="{5A2C2456-08C0-7440-939D-B96B996B5425}"/>
            </a:ext>
          </a:extLst>
        </xdr:cNvPr>
        <xdr:cNvPicPr/>
      </xdr:nvPicPr>
      <xdr:blipFill>
        <a:blip xmlns:r="http://schemas.openxmlformats.org/officeDocument/2006/relationships" r:embed="rId5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3999845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547</xdr:row>
      <xdr:rowOff>0</xdr:rowOff>
    </xdr:from>
    <xdr:ext cx="2667000" cy="1998947"/>
    <xdr:pic>
      <xdr:nvPicPr>
        <xdr:cNvPr id="547" name="Image 553" descr="Picture">
          <a:extLst>
            <a:ext uri="{FF2B5EF4-FFF2-40B4-BE49-F238E27FC236}">
              <a16:creationId xmlns:a16="http://schemas.microsoft.com/office/drawing/2014/main" xmlns="" id="{B3B1081F-8FE4-3D48-A1E7-0C4ADAEF385D}"/>
            </a:ext>
          </a:extLst>
        </xdr:cNvPr>
        <xdr:cNvPicPr/>
      </xdr:nvPicPr>
      <xdr:blipFill>
        <a:blip xmlns:r="http://schemas.openxmlformats.org/officeDocument/2006/relationships" r:embed="rId5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021054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548</xdr:row>
      <xdr:rowOff>0</xdr:rowOff>
    </xdr:from>
    <xdr:ext cx="2667000" cy="1998947"/>
    <xdr:pic>
      <xdr:nvPicPr>
        <xdr:cNvPr id="548" name="Image 554" descr="Picture">
          <a:extLst>
            <a:ext uri="{FF2B5EF4-FFF2-40B4-BE49-F238E27FC236}">
              <a16:creationId xmlns:a16="http://schemas.microsoft.com/office/drawing/2014/main" xmlns="" id="{199DCAA8-B907-174D-BAF4-F0E63AA60683}"/>
            </a:ext>
          </a:extLst>
        </xdr:cNvPr>
        <xdr:cNvPicPr/>
      </xdr:nvPicPr>
      <xdr:blipFill>
        <a:blip xmlns:r="http://schemas.openxmlformats.org/officeDocument/2006/relationships" r:embed="rId5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042263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549</xdr:row>
      <xdr:rowOff>0</xdr:rowOff>
    </xdr:from>
    <xdr:ext cx="2667000" cy="1998947"/>
    <xdr:pic>
      <xdr:nvPicPr>
        <xdr:cNvPr id="549" name="Image 555" descr="Picture">
          <a:extLst>
            <a:ext uri="{FF2B5EF4-FFF2-40B4-BE49-F238E27FC236}">
              <a16:creationId xmlns:a16="http://schemas.microsoft.com/office/drawing/2014/main" xmlns="" id="{AE57E2F8-C0C5-8A45-ACB3-D0A4B69EB106}"/>
            </a:ext>
          </a:extLst>
        </xdr:cNvPr>
        <xdr:cNvPicPr/>
      </xdr:nvPicPr>
      <xdr:blipFill>
        <a:blip xmlns:r="http://schemas.openxmlformats.org/officeDocument/2006/relationships" r:embed="rId5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063472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550</xdr:row>
      <xdr:rowOff>0</xdr:rowOff>
    </xdr:from>
    <xdr:ext cx="2667000" cy="1998947"/>
    <xdr:pic>
      <xdr:nvPicPr>
        <xdr:cNvPr id="550" name="Image 556" descr="Picture">
          <a:extLst>
            <a:ext uri="{FF2B5EF4-FFF2-40B4-BE49-F238E27FC236}">
              <a16:creationId xmlns:a16="http://schemas.microsoft.com/office/drawing/2014/main" xmlns="" id="{BB13CED7-D7A9-9548-8C5B-8E19E7E797F8}"/>
            </a:ext>
          </a:extLst>
        </xdr:cNvPr>
        <xdr:cNvPicPr/>
      </xdr:nvPicPr>
      <xdr:blipFill>
        <a:blip xmlns:r="http://schemas.openxmlformats.org/officeDocument/2006/relationships" r:embed="rId5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084681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551</xdr:row>
      <xdr:rowOff>0</xdr:rowOff>
    </xdr:from>
    <xdr:ext cx="2667000" cy="1998947"/>
    <xdr:pic>
      <xdr:nvPicPr>
        <xdr:cNvPr id="551" name="Image 557" descr="Picture">
          <a:extLst>
            <a:ext uri="{FF2B5EF4-FFF2-40B4-BE49-F238E27FC236}">
              <a16:creationId xmlns:a16="http://schemas.microsoft.com/office/drawing/2014/main" xmlns="" id="{9C30F88D-7889-6B4B-B14F-5E3E6F3CE979}"/>
            </a:ext>
          </a:extLst>
        </xdr:cNvPr>
        <xdr:cNvPicPr/>
      </xdr:nvPicPr>
      <xdr:blipFill>
        <a:blip xmlns:r="http://schemas.openxmlformats.org/officeDocument/2006/relationships" r:embed="rId5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105890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552</xdr:row>
      <xdr:rowOff>0</xdr:rowOff>
    </xdr:from>
    <xdr:ext cx="2667000" cy="1998947"/>
    <xdr:pic>
      <xdr:nvPicPr>
        <xdr:cNvPr id="552" name="Image 558" descr="Picture">
          <a:extLst>
            <a:ext uri="{FF2B5EF4-FFF2-40B4-BE49-F238E27FC236}">
              <a16:creationId xmlns:a16="http://schemas.microsoft.com/office/drawing/2014/main" xmlns="" id="{FC1077D1-8902-2948-9180-F9A555B72785}"/>
            </a:ext>
          </a:extLst>
        </xdr:cNvPr>
        <xdr:cNvPicPr/>
      </xdr:nvPicPr>
      <xdr:blipFill>
        <a:blip xmlns:r="http://schemas.openxmlformats.org/officeDocument/2006/relationships" r:embed="rId5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127099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553</xdr:row>
      <xdr:rowOff>0</xdr:rowOff>
    </xdr:from>
    <xdr:ext cx="2667000" cy="1998947"/>
    <xdr:pic>
      <xdr:nvPicPr>
        <xdr:cNvPr id="553" name="Image 559" descr="Picture">
          <a:extLst>
            <a:ext uri="{FF2B5EF4-FFF2-40B4-BE49-F238E27FC236}">
              <a16:creationId xmlns:a16="http://schemas.microsoft.com/office/drawing/2014/main" xmlns="" id="{BE686D2E-A148-394C-8113-F90829A0C188}"/>
            </a:ext>
          </a:extLst>
        </xdr:cNvPr>
        <xdr:cNvPicPr/>
      </xdr:nvPicPr>
      <xdr:blipFill>
        <a:blip xmlns:r="http://schemas.openxmlformats.org/officeDocument/2006/relationships" r:embed="rId5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148308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554</xdr:row>
      <xdr:rowOff>0</xdr:rowOff>
    </xdr:from>
    <xdr:ext cx="2667000" cy="1998947"/>
    <xdr:pic>
      <xdr:nvPicPr>
        <xdr:cNvPr id="554" name="Image 560" descr="Picture">
          <a:extLst>
            <a:ext uri="{FF2B5EF4-FFF2-40B4-BE49-F238E27FC236}">
              <a16:creationId xmlns:a16="http://schemas.microsoft.com/office/drawing/2014/main" xmlns="" id="{E94526FA-9093-0146-8135-9C49435B6EFA}"/>
            </a:ext>
          </a:extLst>
        </xdr:cNvPr>
        <xdr:cNvPicPr/>
      </xdr:nvPicPr>
      <xdr:blipFill>
        <a:blip xmlns:r="http://schemas.openxmlformats.org/officeDocument/2006/relationships" r:embed="rId5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169517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555</xdr:row>
      <xdr:rowOff>0</xdr:rowOff>
    </xdr:from>
    <xdr:ext cx="2667000" cy="1998947"/>
    <xdr:pic>
      <xdr:nvPicPr>
        <xdr:cNvPr id="555" name="Image 561" descr="Picture">
          <a:extLst>
            <a:ext uri="{FF2B5EF4-FFF2-40B4-BE49-F238E27FC236}">
              <a16:creationId xmlns:a16="http://schemas.microsoft.com/office/drawing/2014/main" xmlns="" id="{CC7F7B05-6F2D-5F45-A276-1089C23A3207}"/>
            </a:ext>
          </a:extLst>
        </xdr:cNvPr>
        <xdr:cNvPicPr/>
      </xdr:nvPicPr>
      <xdr:blipFill>
        <a:blip xmlns:r="http://schemas.openxmlformats.org/officeDocument/2006/relationships" r:embed="rId5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190726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556</xdr:row>
      <xdr:rowOff>0</xdr:rowOff>
    </xdr:from>
    <xdr:ext cx="2667000" cy="1998947"/>
    <xdr:pic>
      <xdr:nvPicPr>
        <xdr:cNvPr id="556" name="Image 562" descr="Picture">
          <a:extLst>
            <a:ext uri="{FF2B5EF4-FFF2-40B4-BE49-F238E27FC236}">
              <a16:creationId xmlns:a16="http://schemas.microsoft.com/office/drawing/2014/main" xmlns="" id="{AA9ED990-3104-8148-8541-ADC4D199C83D}"/>
            </a:ext>
          </a:extLst>
        </xdr:cNvPr>
        <xdr:cNvPicPr/>
      </xdr:nvPicPr>
      <xdr:blipFill>
        <a:blip xmlns:r="http://schemas.openxmlformats.org/officeDocument/2006/relationships" r:embed="rId5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211935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557</xdr:row>
      <xdr:rowOff>0</xdr:rowOff>
    </xdr:from>
    <xdr:ext cx="2667000" cy="1998947"/>
    <xdr:pic>
      <xdr:nvPicPr>
        <xdr:cNvPr id="557" name="Image 563" descr="Picture">
          <a:extLst>
            <a:ext uri="{FF2B5EF4-FFF2-40B4-BE49-F238E27FC236}">
              <a16:creationId xmlns:a16="http://schemas.microsoft.com/office/drawing/2014/main" xmlns="" id="{3D03F388-5006-EC4C-B181-C6714E43CAA7}"/>
            </a:ext>
          </a:extLst>
        </xdr:cNvPr>
        <xdr:cNvPicPr/>
      </xdr:nvPicPr>
      <xdr:blipFill>
        <a:blip xmlns:r="http://schemas.openxmlformats.org/officeDocument/2006/relationships" r:embed="rId5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233144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558</xdr:row>
      <xdr:rowOff>0</xdr:rowOff>
    </xdr:from>
    <xdr:ext cx="2667000" cy="1998947"/>
    <xdr:pic>
      <xdr:nvPicPr>
        <xdr:cNvPr id="558" name="Image 564" descr="Picture">
          <a:extLst>
            <a:ext uri="{FF2B5EF4-FFF2-40B4-BE49-F238E27FC236}">
              <a16:creationId xmlns:a16="http://schemas.microsoft.com/office/drawing/2014/main" xmlns="" id="{A0A6F9BC-B3B0-5245-99BF-E8CEBD417F86}"/>
            </a:ext>
          </a:extLst>
        </xdr:cNvPr>
        <xdr:cNvPicPr/>
      </xdr:nvPicPr>
      <xdr:blipFill>
        <a:blip xmlns:r="http://schemas.openxmlformats.org/officeDocument/2006/relationships" r:embed="rId5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254353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559</xdr:row>
      <xdr:rowOff>0</xdr:rowOff>
    </xdr:from>
    <xdr:ext cx="2667000" cy="1998947"/>
    <xdr:pic>
      <xdr:nvPicPr>
        <xdr:cNvPr id="559" name="Image 565" descr="Picture">
          <a:extLst>
            <a:ext uri="{FF2B5EF4-FFF2-40B4-BE49-F238E27FC236}">
              <a16:creationId xmlns:a16="http://schemas.microsoft.com/office/drawing/2014/main" xmlns="" id="{7CECDCCC-8688-BD4A-AD81-F1CF8D7ECA0C}"/>
            </a:ext>
          </a:extLst>
        </xdr:cNvPr>
        <xdr:cNvPicPr/>
      </xdr:nvPicPr>
      <xdr:blipFill>
        <a:blip xmlns:r="http://schemas.openxmlformats.org/officeDocument/2006/relationships" r:embed="rId5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275562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560</xdr:row>
      <xdr:rowOff>0</xdr:rowOff>
    </xdr:from>
    <xdr:ext cx="2667000" cy="1998947"/>
    <xdr:pic>
      <xdr:nvPicPr>
        <xdr:cNvPr id="560" name="Image 566" descr="Picture">
          <a:extLst>
            <a:ext uri="{FF2B5EF4-FFF2-40B4-BE49-F238E27FC236}">
              <a16:creationId xmlns:a16="http://schemas.microsoft.com/office/drawing/2014/main" xmlns="" id="{1CB19A48-3C6F-B041-9A5C-FE0741006C78}"/>
            </a:ext>
          </a:extLst>
        </xdr:cNvPr>
        <xdr:cNvPicPr/>
      </xdr:nvPicPr>
      <xdr:blipFill>
        <a:blip xmlns:r="http://schemas.openxmlformats.org/officeDocument/2006/relationships" r:embed="rId5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296771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561</xdr:row>
      <xdr:rowOff>0</xdr:rowOff>
    </xdr:from>
    <xdr:ext cx="2667000" cy="1998947"/>
    <xdr:pic>
      <xdr:nvPicPr>
        <xdr:cNvPr id="561" name="Image 567" descr="Picture">
          <a:extLst>
            <a:ext uri="{FF2B5EF4-FFF2-40B4-BE49-F238E27FC236}">
              <a16:creationId xmlns:a16="http://schemas.microsoft.com/office/drawing/2014/main" xmlns="" id="{3E6DC6B5-E382-2F4A-BE7A-D701C2D0F6F7}"/>
            </a:ext>
          </a:extLst>
        </xdr:cNvPr>
        <xdr:cNvPicPr/>
      </xdr:nvPicPr>
      <xdr:blipFill>
        <a:blip xmlns:r="http://schemas.openxmlformats.org/officeDocument/2006/relationships" r:embed="rId5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317980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562</xdr:row>
      <xdr:rowOff>0</xdr:rowOff>
    </xdr:from>
    <xdr:ext cx="2667000" cy="1998947"/>
    <xdr:pic>
      <xdr:nvPicPr>
        <xdr:cNvPr id="562" name="Image 568" descr="Picture">
          <a:extLst>
            <a:ext uri="{FF2B5EF4-FFF2-40B4-BE49-F238E27FC236}">
              <a16:creationId xmlns:a16="http://schemas.microsoft.com/office/drawing/2014/main" xmlns="" id="{F4C89E34-E57D-6247-AF59-BC96E295FFF7}"/>
            </a:ext>
          </a:extLst>
        </xdr:cNvPr>
        <xdr:cNvPicPr/>
      </xdr:nvPicPr>
      <xdr:blipFill>
        <a:blip xmlns:r="http://schemas.openxmlformats.org/officeDocument/2006/relationships" r:embed="rId5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339189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563</xdr:row>
      <xdr:rowOff>0</xdr:rowOff>
    </xdr:from>
    <xdr:ext cx="2667000" cy="1998947"/>
    <xdr:pic>
      <xdr:nvPicPr>
        <xdr:cNvPr id="563" name="Image 569" descr="Picture">
          <a:extLst>
            <a:ext uri="{FF2B5EF4-FFF2-40B4-BE49-F238E27FC236}">
              <a16:creationId xmlns:a16="http://schemas.microsoft.com/office/drawing/2014/main" xmlns="" id="{D3EE65CD-EFAC-8F4E-9F12-C91030C7DE5B}"/>
            </a:ext>
          </a:extLst>
        </xdr:cNvPr>
        <xdr:cNvPicPr/>
      </xdr:nvPicPr>
      <xdr:blipFill>
        <a:blip xmlns:r="http://schemas.openxmlformats.org/officeDocument/2006/relationships" r:embed="rId5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360398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564</xdr:row>
      <xdr:rowOff>0</xdr:rowOff>
    </xdr:from>
    <xdr:ext cx="2667000" cy="1998947"/>
    <xdr:pic>
      <xdr:nvPicPr>
        <xdr:cNvPr id="564" name="Image 570" descr="Picture">
          <a:extLst>
            <a:ext uri="{FF2B5EF4-FFF2-40B4-BE49-F238E27FC236}">
              <a16:creationId xmlns:a16="http://schemas.microsoft.com/office/drawing/2014/main" xmlns="" id="{B7512844-6542-744A-BF0C-1096EFF5676B}"/>
            </a:ext>
          </a:extLst>
        </xdr:cNvPr>
        <xdr:cNvPicPr/>
      </xdr:nvPicPr>
      <xdr:blipFill>
        <a:blip xmlns:r="http://schemas.openxmlformats.org/officeDocument/2006/relationships" r:embed="rId5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381607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565</xdr:row>
      <xdr:rowOff>0</xdr:rowOff>
    </xdr:from>
    <xdr:ext cx="2667000" cy="1998947"/>
    <xdr:pic>
      <xdr:nvPicPr>
        <xdr:cNvPr id="565" name="Image 571" descr="Picture">
          <a:extLst>
            <a:ext uri="{FF2B5EF4-FFF2-40B4-BE49-F238E27FC236}">
              <a16:creationId xmlns:a16="http://schemas.microsoft.com/office/drawing/2014/main" xmlns="" id="{2367472F-1A8F-4E48-8BBC-D578DBE422F8}"/>
            </a:ext>
          </a:extLst>
        </xdr:cNvPr>
        <xdr:cNvPicPr/>
      </xdr:nvPicPr>
      <xdr:blipFill>
        <a:blip xmlns:r="http://schemas.openxmlformats.org/officeDocument/2006/relationships" r:embed="rId5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402816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566</xdr:row>
      <xdr:rowOff>0</xdr:rowOff>
    </xdr:from>
    <xdr:ext cx="2667000" cy="1998947"/>
    <xdr:pic>
      <xdr:nvPicPr>
        <xdr:cNvPr id="566" name="Image 572" descr="Picture">
          <a:extLst>
            <a:ext uri="{FF2B5EF4-FFF2-40B4-BE49-F238E27FC236}">
              <a16:creationId xmlns:a16="http://schemas.microsoft.com/office/drawing/2014/main" xmlns="" id="{BC829F18-8596-7B4F-A4D8-5DA1D4B5D591}"/>
            </a:ext>
          </a:extLst>
        </xdr:cNvPr>
        <xdr:cNvPicPr/>
      </xdr:nvPicPr>
      <xdr:blipFill>
        <a:blip xmlns:r="http://schemas.openxmlformats.org/officeDocument/2006/relationships" r:embed="rId5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424025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567</xdr:row>
      <xdr:rowOff>0</xdr:rowOff>
    </xdr:from>
    <xdr:ext cx="2667000" cy="1998947"/>
    <xdr:pic>
      <xdr:nvPicPr>
        <xdr:cNvPr id="567" name="Image 573" descr="Picture">
          <a:extLst>
            <a:ext uri="{FF2B5EF4-FFF2-40B4-BE49-F238E27FC236}">
              <a16:creationId xmlns:a16="http://schemas.microsoft.com/office/drawing/2014/main" xmlns="" id="{60DB7067-CB12-F745-9A82-064377681ECB}"/>
            </a:ext>
          </a:extLst>
        </xdr:cNvPr>
        <xdr:cNvPicPr/>
      </xdr:nvPicPr>
      <xdr:blipFill>
        <a:blip xmlns:r="http://schemas.openxmlformats.org/officeDocument/2006/relationships" r:embed="rId5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445234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568</xdr:row>
      <xdr:rowOff>0</xdr:rowOff>
    </xdr:from>
    <xdr:ext cx="2667000" cy="1998947"/>
    <xdr:pic>
      <xdr:nvPicPr>
        <xdr:cNvPr id="568" name="Image 574" descr="Picture">
          <a:extLst>
            <a:ext uri="{FF2B5EF4-FFF2-40B4-BE49-F238E27FC236}">
              <a16:creationId xmlns:a16="http://schemas.microsoft.com/office/drawing/2014/main" xmlns="" id="{BD425335-AAF5-2641-BDDB-83F67C003503}"/>
            </a:ext>
          </a:extLst>
        </xdr:cNvPr>
        <xdr:cNvPicPr/>
      </xdr:nvPicPr>
      <xdr:blipFill>
        <a:blip xmlns:r="http://schemas.openxmlformats.org/officeDocument/2006/relationships" r:embed="rId5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466443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569</xdr:row>
      <xdr:rowOff>0</xdr:rowOff>
    </xdr:from>
    <xdr:ext cx="2667000" cy="1998947"/>
    <xdr:pic>
      <xdr:nvPicPr>
        <xdr:cNvPr id="569" name="Image 575" descr="Picture">
          <a:extLst>
            <a:ext uri="{FF2B5EF4-FFF2-40B4-BE49-F238E27FC236}">
              <a16:creationId xmlns:a16="http://schemas.microsoft.com/office/drawing/2014/main" xmlns="" id="{4714D941-5ADB-DC45-902B-FDDB6B72D313}"/>
            </a:ext>
          </a:extLst>
        </xdr:cNvPr>
        <xdr:cNvPicPr/>
      </xdr:nvPicPr>
      <xdr:blipFill>
        <a:blip xmlns:r="http://schemas.openxmlformats.org/officeDocument/2006/relationships" r:embed="rId5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487652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570</xdr:row>
      <xdr:rowOff>0</xdr:rowOff>
    </xdr:from>
    <xdr:ext cx="2667000" cy="1998947"/>
    <xdr:pic>
      <xdr:nvPicPr>
        <xdr:cNvPr id="570" name="Image 576" descr="Picture">
          <a:extLst>
            <a:ext uri="{FF2B5EF4-FFF2-40B4-BE49-F238E27FC236}">
              <a16:creationId xmlns:a16="http://schemas.microsoft.com/office/drawing/2014/main" xmlns="" id="{BEB161F4-B264-D84A-989B-E646A1CAEBD5}"/>
            </a:ext>
          </a:extLst>
        </xdr:cNvPr>
        <xdr:cNvPicPr/>
      </xdr:nvPicPr>
      <xdr:blipFill>
        <a:blip xmlns:r="http://schemas.openxmlformats.org/officeDocument/2006/relationships" r:embed="rId5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508861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571</xdr:row>
      <xdr:rowOff>0</xdr:rowOff>
    </xdr:from>
    <xdr:ext cx="2667000" cy="1998947"/>
    <xdr:pic>
      <xdr:nvPicPr>
        <xdr:cNvPr id="571" name="Image 577" descr="Picture">
          <a:extLst>
            <a:ext uri="{FF2B5EF4-FFF2-40B4-BE49-F238E27FC236}">
              <a16:creationId xmlns:a16="http://schemas.microsoft.com/office/drawing/2014/main" xmlns="" id="{639BEB9E-983C-954E-8717-DD98EEA9931B}"/>
            </a:ext>
          </a:extLst>
        </xdr:cNvPr>
        <xdr:cNvPicPr/>
      </xdr:nvPicPr>
      <xdr:blipFill>
        <a:blip xmlns:r="http://schemas.openxmlformats.org/officeDocument/2006/relationships" r:embed="rId5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530070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572</xdr:row>
      <xdr:rowOff>0</xdr:rowOff>
    </xdr:from>
    <xdr:ext cx="2667000" cy="1998947"/>
    <xdr:pic>
      <xdr:nvPicPr>
        <xdr:cNvPr id="572" name="Image 578" descr="Picture">
          <a:extLst>
            <a:ext uri="{FF2B5EF4-FFF2-40B4-BE49-F238E27FC236}">
              <a16:creationId xmlns:a16="http://schemas.microsoft.com/office/drawing/2014/main" xmlns="" id="{4642E03B-199B-B64F-9D3C-0D95DDE3FCA9}"/>
            </a:ext>
          </a:extLst>
        </xdr:cNvPr>
        <xdr:cNvPicPr/>
      </xdr:nvPicPr>
      <xdr:blipFill>
        <a:blip xmlns:r="http://schemas.openxmlformats.org/officeDocument/2006/relationships" r:embed="rId5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551279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573</xdr:row>
      <xdr:rowOff>0</xdr:rowOff>
    </xdr:from>
    <xdr:ext cx="2667000" cy="1998947"/>
    <xdr:pic>
      <xdr:nvPicPr>
        <xdr:cNvPr id="573" name="Image 579" descr="Picture">
          <a:extLst>
            <a:ext uri="{FF2B5EF4-FFF2-40B4-BE49-F238E27FC236}">
              <a16:creationId xmlns:a16="http://schemas.microsoft.com/office/drawing/2014/main" xmlns="" id="{449B5E8D-D8D6-2D46-BCEC-341CC6EC7FBA}"/>
            </a:ext>
          </a:extLst>
        </xdr:cNvPr>
        <xdr:cNvPicPr/>
      </xdr:nvPicPr>
      <xdr:blipFill>
        <a:blip xmlns:r="http://schemas.openxmlformats.org/officeDocument/2006/relationships" r:embed="rId5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572488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574</xdr:row>
      <xdr:rowOff>0</xdr:rowOff>
    </xdr:from>
    <xdr:ext cx="2667000" cy="1998947"/>
    <xdr:pic>
      <xdr:nvPicPr>
        <xdr:cNvPr id="574" name="Image 580" descr="Picture">
          <a:extLst>
            <a:ext uri="{FF2B5EF4-FFF2-40B4-BE49-F238E27FC236}">
              <a16:creationId xmlns:a16="http://schemas.microsoft.com/office/drawing/2014/main" xmlns="" id="{2E7DD4CE-F927-7345-9344-D0C1220F4747}"/>
            </a:ext>
          </a:extLst>
        </xdr:cNvPr>
        <xdr:cNvPicPr/>
      </xdr:nvPicPr>
      <xdr:blipFill>
        <a:blip xmlns:r="http://schemas.openxmlformats.org/officeDocument/2006/relationships" r:embed="rId5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593697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575</xdr:row>
      <xdr:rowOff>0</xdr:rowOff>
    </xdr:from>
    <xdr:ext cx="2667000" cy="1998947"/>
    <xdr:pic>
      <xdr:nvPicPr>
        <xdr:cNvPr id="575" name="Image 581" descr="Picture">
          <a:extLst>
            <a:ext uri="{FF2B5EF4-FFF2-40B4-BE49-F238E27FC236}">
              <a16:creationId xmlns:a16="http://schemas.microsoft.com/office/drawing/2014/main" xmlns="" id="{63B9A894-AE56-E345-91C9-D14B4DFCF4FD}"/>
            </a:ext>
          </a:extLst>
        </xdr:cNvPr>
        <xdr:cNvPicPr/>
      </xdr:nvPicPr>
      <xdr:blipFill>
        <a:blip xmlns:r="http://schemas.openxmlformats.org/officeDocument/2006/relationships" r:embed="rId5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614906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576</xdr:row>
      <xdr:rowOff>0</xdr:rowOff>
    </xdr:from>
    <xdr:ext cx="2667000" cy="1998947"/>
    <xdr:pic>
      <xdr:nvPicPr>
        <xdr:cNvPr id="576" name="Image 582" descr="Picture">
          <a:extLst>
            <a:ext uri="{FF2B5EF4-FFF2-40B4-BE49-F238E27FC236}">
              <a16:creationId xmlns:a16="http://schemas.microsoft.com/office/drawing/2014/main" xmlns="" id="{DE297DBF-98AF-E74A-873D-C90460EE3D7A}"/>
            </a:ext>
          </a:extLst>
        </xdr:cNvPr>
        <xdr:cNvPicPr/>
      </xdr:nvPicPr>
      <xdr:blipFill>
        <a:blip xmlns:r="http://schemas.openxmlformats.org/officeDocument/2006/relationships" r:embed="rId5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636115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577</xdr:row>
      <xdr:rowOff>0</xdr:rowOff>
    </xdr:from>
    <xdr:ext cx="2667000" cy="1998947"/>
    <xdr:pic>
      <xdr:nvPicPr>
        <xdr:cNvPr id="577" name="Image 583" descr="Picture">
          <a:extLst>
            <a:ext uri="{FF2B5EF4-FFF2-40B4-BE49-F238E27FC236}">
              <a16:creationId xmlns:a16="http://schemas.microsoft.com/office/drawing/2014/main" xmlns="" id="{45FFA752-9CAA-414E-B863-BB030C01C1E5}"/>
            </a:ext>
          </a:extLst>
        </xdr:cNvPr>
        <xdr:cNvPicPr/>
      </xdr:nvPicPr>
      <xdr:blipFill>
        <a:blip xmlns:r="http://schemas.openxmlformats.org/officeDocument/2006/relationships" r:embed="rId5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657324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578</xdr:row>
      <xdr:rowOff>0</xdr:rowOff>
    </xdr:from>
    <xdr:ext cx="2667000" cy="1998947"/>
    <xdr:pic>
      <xdr:nvPicPr>
        <xdr:cNvPr id="578" name="Image 584" descr="Picture">
          <a:extLst>
            <a:ext uri="{FF2B5EF4-FFF2-40B4-BE49-F238E27FC236}">
              <a16:creationId xmlns:a16="http://schemas.microsoft.com/office/drawing/2014/main" xmlns="" id="{C96D4B26-44A8-7145-999A-1D387084C553}"/>
            </a:ext>
          </a:extLst>
        </xdr:cNvPr>
        <xdr:cNvPicPr/>
      </xdr:nvPicPr>
      <xdr:blipFill>
        <a:blip xmlns:r="http://schemas.openxmlformats.org/officeDocument/2006/relationships" r:embed="rId5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678533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579</xdr:row>
      <xdr:rowOff>0</xdr:rowOff>
    </xdr:from>
    <xdr:ext cx="2667000" cy="1998947"/>
    <xdr:pic>
      <xdr:nvPicPr>
        <xdr:cNvPr id="579" name="Image 585" descr="Picture">
          <a:extLst>
            <a:ext uri="{FF2B5EF4-FFF2-40B4-BE49-F238E27FC236}">
              <a16:creationId xmlns:a16="http://schemas.microsoft.com/office/drawing/2014/main" xmlns="" id="{2DF8D6A5-1BAB-054B-92D4-D80E1FE7224F}"/>
            </a:ext>
          </a:extLst>
        </xdr:cNvPr>
        <xdr:cNvPicPr/>
      </xdr:nvPicPr>
      <xdr:blipFill>
        <a:blip xmlns:r="http://schemas.openxmlformats.org/officeDocument/2006/relationships" r:embed="rId5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699742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580</xdr:row>
      <xdr:rowOff>0</xdr:rowOff>
    </xdr:from>
    <xdr:ext cx="2667000" cy="1998947"/>
    <xdr:pic>
      <xdr:nvPicPr>
        <xdr:cNvPr id="580" name="Image 586" descr="Picture">
          <a:extLst>
            <a:ext uri="{FF2B5EF4-FFF2-40B4-BE49-F238E27FC236}">
              <a16:creationId xmlns:a16="http://schemas.microsoft.com/office/drawing/2014/main" xmlns="" id="{6229734D-5594-5244-A1A4-9679F1433460}"/>
            </a:ext>
          </a:extLst>
        </xdr:cNvPr>
        <xdr:cNvPicPr/>
      </xdr:nvPicPr>
      <xdr:blipFill>
        <a:blip xmlns:r="http://schemas.openxmlformats.org/officeDocument/2006/relationships" r:embed="rId5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720951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581</xdr:row>
      <xdr:rowOff>0</xdr:rowOff>
    </xdr:from>
    <xdr:ext cx="2667000" cy="1998947"/>
    <xdr:pic>
      <xdr:nvPicPr>
        <xdr:cNvPr id="581" name="Image 587" descr="Picture">
          <a:extLst>
            <a:ext uri="{FF2B5EF4-FFF2-40B4-BE49-F238E27FC236}">
              <a16:creationId xmlns:a16="http://schemas.microsoft.com/office/drawing/2014/main" xmlns="" id="{AA6F51BE-A263-7748-9834-7E7CB3ACF966}"/>
            </a:ext>
          </a:extLst>
        </xdr:cNvPr>
        <xdr:cNvPicPr/>
      </xdr:nvPicPr>
      <xdr:blipFill>
        <a:blip xmlns:r="http://schemas.openxmlformats.org/officeDocument/2006/relationships" r:embed="rId5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742160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582</xdr:row>
      <xdr:rowOff>0</xdr:rowOff>
    </xdr:from>
    <xdr:ext cx="2667000" cy="1998947"/>
    <xdr:pic>
      <xdr:nvPicPr>
        <xdr:cNvPr id="582" name="Image 588" descr="Picture">
          <a:extLst>
            <a:ext uri="{FF2B5EF4-FFF2-40B4-BE49-F238E27FC236}">
              <a16:creationId xmlns:a16="http://schemas.microsoft.com/office/drawing/2014/main" xmlns="" id="{07741D45-18BF-5A4B-BECF-EF5809A813BD}"/>
            </a:ext>
          </a:extLst>
        </xdr:cNvPr>
        <xdr:cNvPicPr/>
      </xdr:nvPicPr>
      <xdr:blipFill>
        <a:blip xmlns:r="http://schemas.openxmlformats.org/officeDocument/2006/relationships" r:embed="rId5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763369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583</xdr:row>
      <xdr:rowOff>0</xdr:rowOff>
    </xdr:from>
    <xdr:ext cx="2667000" cy="1998947"/>
    <xdr:pic>
      <xdr:nvPicPr>
        <xdr:cNvPr id="583" name="Image 589" descr="Picture">
          <a:extLst>
            <a:ext uri="{FF2B5EF4-FFF2-40B4-BE49-F238E27FC236}">
              <a16:creationId xmlns:a16="http://schemas.microsoft.com/office/drawing/2014/main" xmlns="" id="{C1FF1F54-A8CD-1D41-A225-D1501E096E10}"/>
            </a:ext>
          </a:extLst>
        </xdr:cNvPr>
        <xdr:cNvPicPr/>
      </xdr:nvPicPr>
      <xdr:blipFill>
        <a:blip xmlns:r="http://schemas.openxmlformats.org/officeDocument/2006/relationships" r:embed="rId5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784578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584</xdr:row>
      <xdr:rowOff>0</xdr:rowOff>
    </xdr:from>
    <xdr:ext cx="2667000" cy="1998947"/>
    <xdr:pic>
      <xdr:nvPicPr>
        <xdr:cNvPr id="584" name="Image 590" descr="Picture">
          <a:extLst>
            <a:ext uri="{FF2B5EF4-FFF2-40B4-BE49-F238E27FC236}">
              <a16:creationId xmlns:a16="http://schemas.microsoft.com/office/drawing/2014/main" xmlns="" id="{A9087C0D-B5D2-D641-9785-0B58CD9FEE28}"/>
            </a:ext>
          </a:extLst>
        </xdr:cNvPr>
        <xdr:cNvPicPr/>
      </xdr:nvPicPr>
      <xdr:blipFill>
        <a:blip xmlns:r="http://schemas.openxmlformats.org/officeDocument/2006/relationships" r:embed="rId5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805787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585</xdr:row>
      <xdr:rowOff>0</xdr:rowOff>
    </xdr:from>
    <xdr:ext cx="2667000" cy="1998947"/>
    <xdr:pic>
      <xdr:nvPicPr>
        <xdr:cNvPr id="585" name="Image 591" descr="Picture">
          <a:extLst>
            <a:ext uri="{FF2B5EF4-FFF2-40B4-BE49-F238E27FC236}">
              <a16:creationId xmlns:a16="http://schemas.microsoft.com/office/drawing/2014/main" xmlns="" id="{E5860C49-66E1-B34A-9BFC-28DA1A3EC31B}"/>
            </a:ext>
          </a:extLst>
        </xdr:cNvPr>
        <xdr:cNvPicPr/>
      </xdr:nvPicPr>
      <xdr:blipFill>
        <a:blip xmlns:r="http://schemas.openxmlformats.org/officeDocument/2006/relationships" r:embed="rId5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826996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586</xdr:row>
      <xdr:rowOff>0</xdr:rowOff>
    </xdr:from>
    <xdr:ext cx="2667000" cy="1998947"/>
    <xdr:pic>
      <xdr:nvPicPr>
        <xdr:cNvPr id="586" name="Image 592" descr="Picture">
          <a:extLst>
            <a:ext uri="{FF2B5EF4-FFF2-40B4-BE49-F238E27FC236}">
              <a16:creationId xmlns:a16="http://schemas.microsoft.com/office/drawing/2014/main" xmlns="" id="{12494C2F-36C8-6A44-BE3C-1172F36812C7}"/>
            </a:ext>
          </a:extLst>
        </xdr:cNvPr>
        <xdr:cNvPicPr/>
      </xdr:nvPicPr>
      <xdr:blipFill>
        <a:blip xmlns:r="http://schemas.openxmlformats.org/officeDocument/2006/relationships" r:embed="rId5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848205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587</xdr:row>
      <xdr:rowOff>0</xdr:rowOff>
    </xdr:from>
    <xdr:ext cx="2667000" cy="1998947"/>
    <xdr:pic>
      <xdr:nvPicPr>
        <xdr:cNvPr id="587" name="Image 593" descr="Picture">
          <a:extLst>
            <a:ext uri="{FF2B5EF4-FFF2-40B4-BE49-F238E27FC236}">
              <a16:creationId xmlns:a16="http://schemas.microsoft.com/office/drawing/2014/main" xmlns="" id="{EA889B91-4A32-1641-A62B-E65674494E14}"/>
            </a:ext>
          </a:extLst>
        </xdr:cNvPr>
        <xdr:cNvPicPr/>
      </xdr:nvPicPr>
      <xdr:blipFill>
        <a:blip xmlns:r="http://schemas.openxmlformats.org/officeDocument/2006/relationships" r:embed="rId5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869414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588</xdr:row>
      <xdr:rowOff>0</xdr:rowOff>
    </xdr:from>
    <xdr:ext cx="2667000" cy="1998947"/>
    <xdr:pic>
      <xdr:nvPicPr>
        <xdr:cNvPr id="588" name="Image 594" descr="Picture">
          <a:extLst>
            <a:ext uri="{FF2B5EF4-FFF2-40B4-BE49-F238E27FC236}">
              <a16:creationId xmlns:a16="http://schemas.microsoft.com/office/drawing/2014/main" xmlns="" id="{FECFD471-AAF9-664C-8C0C-B2434F47FC1D}"/>
            </a:ext>
          </a:extLst>
        </xdr:cNvPr>
        <xdr:cNvPicPr/>
      </xdr:nvPicPr>
      <xdr:blipFill>
        <a:blip xmlns:r="http://schemas.openxmlformats.org/officeDocument/2006/relationships" r:embed="rId5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890623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589</xdr:row>
      <xdr:rowOff>0</xdr:rowOff>
    </xdr:from>
    <xdr:ext cx="2667000" cy="1998947"/>
    <xdr:pic>
      <xdr:nvPicPr>
        <xdr:cNvPr id="589" name="Image 595" descr="Picture">
          <a:extLst>
            <a:ext uri="{FF2B5EF4-FFF2-40B4-BE49-F238E27FC236}">
              <a16:creationId xmlns:a16="http://schemas.microsoft.com/office/drawing/2014/main" xmlns="" id="{DA856506-D6C5-CE4B-9020-05493D177FA6}"/>
            </a:ext>
          </a:extLst>
        </xdr:cNvPr>
        <xdr:cNvPicPr/>
      </xdr:nvPicPr>
      <xdr:blipFill>
        <a:blip xmlns:r="http://schemas.openxmlformats.org/officeDocument/2006/relationships" r:embed="rId5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911832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590</xdr:row>
      <xdr:rowOff>0</xdr:rowOff>
    </xdr:from>
    <xdr:ext cx="2667000" cy="1998947"/>
    <xdr:pic>
      <xdr:nvPicPr>
        <xdr:cNvPr id="590" name="Image 596" descr="Picture">
          <a:extLst>
            <a:ext uri="{FF2B5EF4-FFF2-40B4-BE49-F238E27FC236}">
              <a16:creationId xmlns:a16="http://schemas.microsoft.com/office/drawing/2014/main" xmlns="" id="{055BE1E3-9AB1-D342-B076-09945B63D3B1}"/>
            </a:ext>
          </a:extLst>
        </xdr:cNvPr>
        <xdr:cNvPicPr/>
      </xdr:nvPicPr>
      <xdr:blipFill>
        <a:blip xmlns:r="http://schemas.openxmlformats.org/officeDocument/2006/relationships" r:embed="rId5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933041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591</xdr:row>
      <xdr:rowOff>0</xdr:rowOff>
    </xdr:from>
    <xdr:ext cx="2667000" cy="1998947"/>
    <xdr:pic>
      <xdr:nvPicPr>
        <xdr:cNvPr id="591" name="Image 597" descr="Picture">
          <a:extLst>
            <a:ext uri="{FF2B5EF4-FFF2-40B4-BE49-F238E27FC236}">
              <a16:creationId xmlns:a16="http://schemas.microsoft.com/office/drawing/2014/main" xmlns="" id="{25028466-3D66-EA48-9E72-74513ED4796D}"/>
            </a:ext>
          </a:extLst>
        </xdr:cNvPr>
        <xdr:cNvPicPr/>
      </xdr:nvPicPr>
      <xdr:blipFill>
        <a:blip xmlns:r="http://schemas.openxmlformats.org/officeDocument/2006/relationships" r:embed="rId5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954250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592</xdr:row>
      <xdr:rowOff>0</xdr:rowOff>
    </xdr:from>
    <xdr:ext cx="2667000" cy="1998947"/>
    <xdr:pic>
      <xdr:nvPicPr>
        <xdr:cNvPr id="592" name="Image 598" descr="Picture">
          <a:extLst>
            <a:ext uri="{FF2B5EF4-FFF2-40B4-BE49-F238E27FC236}">
              <a16:creationId xmlns:a16="http://schemas.microsoft.com/office/drawing/2014/main" xmlns="" id="{CC5BCA57-0AC5-D54E-884C-5C317DD8C79A}"/>
            </a:ext>
          </a:extLst>
        </xdr:cNvPr>
        <xdr:cNvPicPr/>
      </xdr:nvPicPr>
      <xdr:blipFill>
        <a:blip xmlns:r="http://schemas.openxmlformats.org/officeDocument/2006/relationships" r:embed="rId5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975459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593</xdr:row>
      <xdr:rowOff>0</xdr:rowOff>
    </xdr:from>
    <xdr:ext cx="2667000" cy="1998947"/>
    <xdr:pic>
      <xdr:nvPicPr>
        <xdr:cNvPr id="593" name="Image 599" descr="Picture">
          <a:extLst>
            <a:ext uri="{FF2B5EF4-FFF2-40B4-BE49-F238E27FC236}">
              <a16:creationId xmlns:a16="http://schemas.microsoft.com/office/drawing/2014/main" xmlns="" id="{8D207257-A0ED-FC4E-B198-ED19AA403924}"/>
            </a:ext>
          </a:extLst>
        </xdr:cNvPr>
        <xdr:cNvPicPr/>
      </xdr:nvPicPr>
      <xdr:blipFill>
        <a:blip xmlns:r="http://schemas.openxmlformats.org/officeDocument/2006/relationships" r:embed="rId5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4996668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594</xdr:row>
      <xdr:rowOff>0</xdr:rowOff>
    </xdr:from>
    <xdr:ext cx="2667000" cy="1998947"/>
    <xdr:pic>
      <xdr:nvPicPr>
        <xdr:cNvPr id="594" name="Image 600" descr="Picture">
          <a:extLst>
            <a:ext uri="{FF2B5EF4-FFF2-40B4-BE49-F238E27FC236}">
              <a16:creationId xmlns:a16="http://schemas.microsoft.com/office/drawing/2014/main" xmlns="" id="{9F23DC05-6938-0F40-9E94-3ED514792768}"/>
            </a:ext>
          </a:extLst>
        </xdr:cNvPr>
        <xdr:cNvPicPr/>
      </xdr:nvPicPr>
      <xdr:blipFill>
        <a:blip xmlns:r="http://schemas.openxmlformats.org/officeDocument/2006/relationships" r:embed="rId5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017877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595</xdr:row>
      <xdr:rowOff>0</xdr:rowOff>
    </xdr:from>
    <xdr:ext cx="2667000" cy="1998947"/>
    <xdr:pic>
      <xdr:nvPicPr>
        <xdr:cNvPr id="595" name="Image 601" descr="Picture">
          <a:extLst>
            <a:ext uri="{FF2B5EF4-FFF2-40B4-BE49-F238E27FC236}">
              <a16:creationId xmlns:a16="http://schemas.microsoft.com/office/drawing/2014/main" xmlns="" id="{7F6A6160-7407-8F40-9B79-26E68604A204}"/>
            </a:ext>
          </a:extLst>
        </xdr:cNvPr>
        <xdr:cNvPicPr/>
      </xdr:nvPicPr>
      <xdr:blipFill>
        <a:blip xmlns:r="http://schemas.openxmlformats.org/officeDocument/2006/relationships" r:embed="rId5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039086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596</xdr:row>
      <xdr:rowOff>0</xdr:rowOff>
    </xdr:from>
    <xdr:ext cx="2667000" cy="1998947"/>
    <xdr:pic>
      <xdr:nvPicPr>
        <xdr:cNvPr id="596" name="Image 602" descr="Picture">
          <a:extLst>
            <a:ext uri="{FF2B5EF4-FFF2-40B4-BE49-F238E27FC236}">
              <a16:creationId xmlns:a16="http://schemas.microsoft.com/office/drawing/2014/main" xmlns="" id="{7219F63D-DFDC-E54C-8977-14E71737BCA2}"/>
            </a:ext>
          </a:extLst>
        </xdr:cNvPr>
        <xdr:cNvPicPr/>
      </xdr:nvPicPr>
      <xdr:blipFill>
        <a:blip xmlns:r="http://schemas.openxmlformats.org/officeDocument/2006/relationships" r:embed="rId5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060295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597</xdr:row>
      <xdr:rowOff>0</xdr:rowOff>
    </xdr:from>
    <xdr:ext cx="2667000" cy="1998947"/>
    <xdr:pic>
      <xdr:nvPicPr>
        <xdr:cNvPr id="597" name="Image 603" descr="Picture">
          <a:extLst>
            <a:ext uri="{FF2B5EF4-FFF2-40B4-BE49-F238E27FC236}">
              <a16:creationId xmlns:a16="http://schemas.microsoft.com/office/drawing/2014/main" xmlns="" id="{480C5CD2-1365-7A41-BBDD-A24895366ADE}"/>
            </a:ext>
          </a:extLst>
        </xdr:cNvPr>
        <xdr:cNvPicPr/>
      </xdr:nvPicPr>
      <xdr:blipFill>
        <a:blip xmlns:r="http://schemas.openxmlformats.org/officeDocument/2006/relationships" r:embed="rId5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081504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598</xdr:row>
      <xdr:rowOff>0</xdr:rowOff>
    </xdr:from>
    <xdr:ext cx="2667000" cy="1998947"/>
    <xdr:pic>
      <xdr:nvPicPr>
        <xdr:cNvPr id="598" name="Image 604" descr="Picture">
          <a:extLst>
            <a:ext uri="{FF2B5EF4-FFF2-40B4-BE49-F238E27FC236}">
              <a16:creationId xmlns:a16="http://schemas.microsoft.com/office/drawing/2014/main" xmlns="" id="{AC347266-5FFD-F243-AA14-C552B8C08023}"/>
            </a:ext>
          </a:extLst>
        </xdr:cNvPr>
        <xdr:cNvPicPr/>
      </xdr:nvPicPr>
      <xdr:blipFill>
        <a:blip xmlns:r="http://schemas.openxmlformats.org/officeDocument/2006/relationships" r:embed="rId5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102713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599</xdr:row>
      <xdr:rowOff>0</xdr:rowOff>
    </xdr:from>
    <xdr:ext cx="2667000" cy="1998947"/>
    <xdr:pic>
      <xdr:nvPicPr>
        <xdr:cNvPr id="599" name="Image 605" descr="Picture">
          <a:extLst>
            <a:ext uri="{FF2B5EF4-FFF2-40B4-BE49-F238E27FC236}">
              <a16:creationId xmlns:a16="http://schemas.microsoft.com/office/drawing/2014/main" xmlns="" id="{674650AF-B39E-7541-8C33-8AE28B854741}"/>
            </a:ext>
          </a:extLst>
        </xdr:cNvPr>
        <xdr:cNvPicPr/>
      </xdr:nvPicPr>
      <xdr:blipFill>
        <a:blip xmlns:r="http://schemas.openxmlformats.org/officeDocument/2006/relationships" r:embed="rId5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123922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600</xdr:row>
      <xdr:rowOff>0</xdr:rowOff>
    </xdr:from>
    <xdr:ext cx="2667000" cy="1998947"/>
    <xdr:pic>
      <xdr:nvPicPr>
        <xdr:cNvPr id="600" name="Image 606" descr="Picture">
          <a:extLst>
            <a:ext uri="{FF2B5EF4-FFF2-40B4-BE49-F238E27FC236}">
              <a16:creationId xmlns:a16="http://schemas.microsoft.com/office/drawing/2014/main" xmlns="" id="{23822261-17AB-A842-A255-54AAE19EC626}"/>
            </a:ext>
          </a:extLst>
        </xdr:cNvPr>
        <xdr:cNvPicPr/>
      </xdr:nvPicPr>
      <xdr:blipFill>
        <a:blip xmlns:r="http://schemas.openxmlformats.org/officeDocument/2006/relationships" r:embed="rId5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145131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601</xdr:row>
      <xdr:rowOff>0</xdr:rowOff>
    </xdr:from>
    <xdr:ext cx="2667000" cy="1998947"/>
    <xdr:pic>
      <xdr:nvPicPr>
        <xdr:cNvPr id="601" name="Image 607" descr="Picture">
          <a:extLst>
            <a:ext uri="{FF2B5EF4-FFF2-40B4-BE49-F238E27FC236}">
              <a16:creationId xmlns:a16="http://schemas.microsoft.com/office/drawing/2014/main" xmlns="" id="{E4534C1D-EB21-134B-9955-6A70CDD48490}"/>
            </a:ext>
          </a:extLst>
        </xdr:cNvPr>
        <xdr:cNvPicPr/>
      </xdr:nvPicPr>
      <xdr:blipFill>
        <a:blip xmlns:r="http://schemas.openxmlformats.org/officeDocument/2006/relationships" r:embed="rId6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166340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602</xdr:row>
      <xdr:rowOff>0</xdr:rowOff>
    </xdr:from>
    <xdr:ext cx="2667000" cy="1998947"/>
    <xdr:pic>
      <xdr:nvPicPr>
        <xdr:cNvPr id="602" name="Image 608" descr="Picture">
          <a:extLst>
            <a:ext uri="{FF2B5EF4-FFF2-40B4-BE49-F238E27FC236}">
              <a16:creationId xmlns:a16="http://schemas.microsoft.com/office/drawing/2014/main" xmlns="" id="{4B2F42F5-401B-C24E-9CE0-C7F2E809DB02}"/>
            </a:ext>
          </a:extLst>
        </xdr:cNvPr>
        <xdr:cNvPicPr/>
      </xdr:nvPicPr>
      <xdr:blipFill>
        <a:blip xmlns:r="http://schemas.openxmlformats.org/officeDocument/2006/relationships" r:embed="rId6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187549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603</xdr:row>
      <xdr:rowOff>0</xdr:rowOff>
    </xdr:from>
    <xdr:ext cx="2667000" cy="1998947"/>
    <xdr:pic>
      <xdr:nvPicPr>
        <xdr:cNvPr id="603" name="Image 609" descr="Picture">
          <a:extLst>
            <a:ext uri="{FF2B5EF4-FFF2-40B4-BE49-F238E27FC236}">
              <a16:creationId xmlns:a16="http://schemas.microsoft.com/office/drawing/2014/main" xmlns="" id="{28ECEB21-190D-2A42-AFC0-1282CF5AC6F0}"/>
            </a:ext>
          </a:extLst>
        </xdr:cNvPr>
        <xdr:cNvPicPr/>
      </xdr:nvPicPr>
      <xdr:blipFill>
        <a:blip xmlns:r="http://schemas.openxmlformats.org/officeDocument/2006/relationships" r:embed="rId6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208758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604</xdr:row>
      <xdr:rowOff>0</xdr:rowOff>
    </xdr:from>
    <xdr:ext cx="2667000" cy="1998947"/>
    <xdr:pic>
      <xdr:nvPicPr>
        <xdr:cNvPr id="604" name="Image 610" descr="Picture">
          <a:extLst>
            <a:ext uri="{FF2B5EF4-FFF2-40B4-BE49-F238E27FC236}">
              <a16:creationId xmlns:a16="http://schemas.microsoft.com/office/drawing/2014/main" xmlns="" id="{77638FE2-0CCB-124B-9607-9A88C377346D}"/>
            </a:ext>
          </a:extLst>
        </xdr:cNvPr>
        <xdr:cNvPicPr/>
      </xdr:nvPicPr>
      <xdr:blipFill>
        <a:blip xmlns:r="http://schemas.openxmlformats.org/officeDocument/2006/relationships" r:embed="rId6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229967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605</xdr:row>
      <xdr:rowOff>0</xdr:rowOff>
    </xdr:from>
    <xdr:ext cx="2667000" cy="1998947"/>
    <xdr:pic>
      <xdr:nvPicPr>
        <xdr:cNvPr id="605" name="Image 611" descr="Picture">
          <a:extLst>
            <a:ext uri="{FF2B5EF4-FFF2-40B4-BE49-F238E27FC236}">
              <a16:creationId xmlns:a16="http://schemas.microsoft.com/office/drawing/2014/main" xmlns="" id="{6CE62A38-568C-7A44-BC1A-BCF65BE1921C}"/>
            </a:ext>
          </a:extLst>
        </xdr:cNvPr>
        <xdr:cNvPicPr/>
      </xdr:nvPicPr>
      <xdr:blipFill>
        <a:blip xmlns:r="http://schemas.openxmlformats.org/officeDocument/2006/relationships" r:embed="rId6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251176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606</xdr:row>
      <xdr:rowOff>0</xdr:rowOff>
    </xdr:from>
    <xdr:ext cx="2667000" cy="1998947"/>
    <xdr:pic>
      <xdr:nvPicPr>
        <xdr:cNvPr id="606" name="Image 612" descr="Picture">
          <a:extLst>
            <a:ext uri="{FF2B5EF4-FFF2-40B4-BE49-F238E27FC236}">
              <a16:creationId xmlns:a16="http://schemas.microsoft.com/office/drawing/2014/main" xmlns="" id="{FC255E6B-5C4F-C54A-9929-7FCAC3A4C1F2}"/>
            </a:ext>
          </a:extLst>
        </xdr:cNvPr>
        <xdr:cNvPicPr/>
      </xdr:nvPicPr>
      <xdr:blipFill>
        <a:blip xmlns:r="http://schemas.openxmlformats.org/officeDocument/2006/relationships" r:embed="rId6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272385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607</xdr:row>
      <xdr:rowOff>0</xdr:rowOff>
    </xdr:from>
    <xdr:ext cx="2667000" cy="1998947"/>
    <xdr:pic>
      <xdr:nvPicPr>
        <xdr:cNvPr id="607" name="Image 613" descr="Picture">
          <a:extLst>
            <a:ext uri="{FF2B5EF4-FFF2-40B4-BE49-F238E27FC236}">
              <a16:creationId xmlns:a16="http://schemas.microsoft.com/office/drawing/2014/main" xmlns="" id="{475F114E-6CE6-9249-A4BD-3CBC5F8E0408}"/>
            </a:ext>
          </a:extLst>
        </xdr:cNvPr>
        <xdr:cNvPicPr/>
      </xdr:nvPicPr>
      <xdr:blipFill>
        <a:blip xmlns:r="http://schemas.openxmlformats.org/officeDocument/2006/relationships" r:embed="rId6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293594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608</xdr:row>
      <xdr:rowOff>0</xdr:rowOff>
    </xdr:from>
    <xdr:ext cx="2667000" cy="1998947"/>
    <xdr:pic>
      <xdr:nvPicPr>
        <xdr:cNvPr id="608" name="Image 614" descr="Picture">
          <a:extLst>
            <a:ext uri="{FF2B5EF4-FFF2-40B4-BE49-F238E27FC236}">
              <a16:creationId xmlns:a16="http://schemas.microsoft.com/office/drawing/2014/main" xmlns="" id="{4E909CC3-72F6-8942-9C07-ED4280007F0E}"/>
            </a:ext>
          </a:extLst>
        </xdr:cNvPr>
        <xdr:cNvPicPr/>
      </xdr:nvPicPr>
      <xdr:blipFill>
        <a:blip xmlns:r="http://schemas.openxmlformats.org/officeDocument/2006/relationships" r:embed="rId6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314803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609</xdr:row>
      <xdr:rowOff>0</xdr:rowOff>
    </xdr:from>
    <xdr:ext cx="2667000" cy="1998947"/>
    <xdr:pic>
      <xdr:nvPicPr>
        <xdr:cNvPr id="609" name="Image 615" descr="Picture">
          <a:extLst>
            <a:ext uri="{FF2B5EF4-FFF2-40B4-BE49-F238E27FC236}">
              <a16:creationId xmlns:a16="http://schemas.microsoft.com/office/drawing/2014/main" xmlns="" id="{590F9AE8-B3FA-674D-94A6-FA5C5EE2D411}"/>
            </a:ext>
          </a:extLst>
        </xdr:cNvPr>
        <xdr:cNvPicPr/>
      </xdr:nvPicPr>
      <xdr:blipFill>
        <a:blip xmlns:r="http://schemas.openxmlformats.org/officeDocument/2006/relationships" r:embed="rId6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336012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610</xdr:row>
      <xdr:rowOff>0</xdr:rowOff>
    </xdr:from>
    <xdr:ext cx="2667000" cy="1998947"/>
    <xdr:pic>
      <xdr:nvPicPr>
        <xdr:cNvPr id="610" name="Image 616" descr="Picture">
          <a:extLst>
            <a:ext uri="{FF2B5EF4-FFF2-40B4-BE49-F238E27FC236}">
              <a16:creationId xmlns:a16="http://schemas.microsoft.com/office/drawing/2014/main" xmlns="" id="{6F78DBA7-0017-F745-BAE2-E68B330246FC}"/>
            </a:ext>
          </a:extLst>
        </xdr:cNvPr>
        <xdr:cNvPicPr/>
      </xdr:nvPicPr>
      <xdr:blipFill>
        <a:blip xmlns:r="http://schemas.openxmlformats.org/officeDocument/2006/relationships" r:embed="rId6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357221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611</xdr:row>
      <xdr:rowOff>0</xdr:rowOff>
    </xdr:from>
    <xdr:ext cx="2667000" cy="1998947"/>
    <xdr:pic>
      <xdr:nvPicPr>
        <xdr:cNvPr id="611" name="Image 617" descr="Picture">
          <a:extLst>
            <a:ext uri="{FF2B5EF4-FFF2-40B4-BE49-F238E27FC236}">
              <a16:creationId xmlns:a16="http://schemas.microsoft.com/office/drawing/2014/main" xmlns="" id="{09112384-3DCD-ED46-BCEC-13EE536555E6}"/>
            </a:ext>
          </a:extLst>
        </xdr:cNvPr>
        <xdr:cNvPicPr/>
      </xdr:nvPicPr>
      <xdr:blipFill>
        <a:blip xmlns:r="http://schemas.openxmlformats.org/officeDocument/2006/relationships" r:embed="rId6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378430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612</xdr:row>
      <xdr:rowOff>0</xdr:rowOff>
    </xdr:from>
    <xdr:ext cx="2667000" cy="1998947"/>
    <xdr:pic>
      <xdr:nvPicPr>
        <xdr:cNvPr id="612" name="Image 618" descr="Picture">
          <a:extLst>
            <a:ext uri="{FF2B5EF4-FFF2-40B4-BE49-F238E27FC236}">
              <a16:creationId xmlns:a16="http://schemas.microsoft.com/office/drawing/2014/main" xmlns="" id="{8B18CD48-B192-EF43-B9F7-01465BF0824E}"/>
            </a:ext>
          </a:extLst>
        </xdr:cNvPr>
        <xdr:cNvPicPr/>
      </xdr:nvPicPr>
      <xdr:blipFill>
        <a:blip xmlns:r="http://schemas.openxmlformats.org/officeDocument/2006/relationships" r:embed="rId6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399639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613</xdr:row>
      <xdr:rowOff>0</xdr:rowOff>
    </xdr:from>
    <xdr:ext cx="2667000" cy="1998947"/>
    <xdr:pic>
      <xdr:nvPicPr>
        <xdr:cNvPr id="613" name="Image 619" descr="Picture">
          <a:extLst>
            <a:ext uri="{FF2B5EF4-FFF2-40B4-BE49-F238E27FC236}">
              <a16:creationId xmlns:a16="http://schemas.microsoft.com/office/drawing/2014/main" xmlns="" id="{C5E371C8-8425-7B4F-8461-46ADEC26C0F4}"/>
            </a:ext>
          </a:extLst>
        </xdr:cNvPr>
        <xdr:cNvPicPr/>
      </xdr:nvPicPr>
      <xdr:blipFill>
        <a:blip xmlns:r="http://schemas.openxmlformats.org/officeDocument/2006/relationships" r:embed="rId6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420848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614</xdr:row>
      <xdr:rowOff>0</xdr:rowOff>
    </xdr:from>
    <xdr:ext cx="2667000" cy="1998947"/>
    <xdr:pic>
      <xdr:nvPicPr>
        <xdr:cNvPr id="614" name="Image 620" descr="Picture">
          <a:extLst>
            <a:ext uri="{FF2B5EF4-FFF2-40B4-BE49-F238E27FC236}">
              <a16:creationId xmlns:a16="http://schemas.microsoft.com/office/drawing/2014/main" xmlns="" id="{8F768E77-936A-6249-B1E3-E2039B76FCD7}"/>
            </a:ext>
          </a:extLst>
        </xdr:cNvPr>
        <xdr:cNvPicPr/>
      </xdr:nvPicPr>
      <xdr:blipFill>
        <a:blip xmlns:r="http://schemas.openxmlformats.org/officeDocument/2006/relationships" r:embed="rId6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442057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615</xdr:row>
      <xdr:rowOff>0</xdr:rowOff>
    </xdr:from>
    <xdr:ext cx="2667000" cy="1998947"/>
    <xdr:pic>
      <xdr:nvPicPr>
        <xdr:cNvPr id="615" name="Image 621" descr="Picture">
          <a:extLst>
            <a:ext uri="{FF2B5EF4-FFF2-40B4-BE49-F238E27FC236}">
              <a16:creationId xmlns:a16="http://schemas.microsoft.com/office/drawing/2014/main" xmlns="" id="{94BD32CF-1C9C-E64F-A829-77423EE0DD3A}"/>
            </a:ext>
          </a:extLst>
        </xdr:cNvPr>
        <xdr:cNvPicPr/>
      </xdr:nvPicPr>
      <xdr:blipFill>
        <a:blip xmlns:r="http://schemas.openxmlformats.org/officeDocument/2006/relationships" r:embed="rId6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463266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616</xdr:row>
      <xdr:rowOff>0</xdr:rowOff>
    </xdr:from>
    <xdr:ext cx="2667000" cy="1998947"/>
    <xdr:pic>
      <xdr:nvPicPr>
        <xdr:cNvPr id="616" name="Image 622" descr="Picture">
          <a:extLst>
            <a:ext uri="{FF2B5EF4-FFF2-40B4-BE49-F238E27FC236}">
              <a16:creationId xmlns:a16="http://schemas.microsoft.com/office/drawing/2014/main" xmlns="" id="{4D5AAB55-ECD2-F543-8AF9-7C56A15B1882}"/>
            </a:ext>
          </a:extLst>
        </xdr:cNvPr>
        <xdr:cNvPicPr/>
      </xdr:nvPicPr>
      <xdr:blipFill>
        <a:blip xmlns:r="http://schemas.openxmlformats.org/officeDocument/2006/relationships" r:embed="rId6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484475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617</xdr:row>
      <xdr:rowOff>0</xdr:rowOff>
    </xdr:from>
    <xdr:ext cx="2667000" cy="1998947"/>
    <xdr:pic>
      <xdr:nvPicPr>
        <xdr:cNvPr id="617" name="Image 623" descr="Picture">
          <a:extLst>
            <a:ext uri="{FF2B5EF4-FFF2-40B4-BE49-F238E27FC236}">
              <a16:creationId xmlns:a16="http://schemas.microsoft.com/office/drawing/2014/main" xmlns="" id="{348BEB8B-6FBF-3E46-B6FF-6406FF3722A7}"/>
            </a:ext>
          </a:extLst>
        </xdr:cNvPr>
        <xdr:cNvPicPr/>
      </xdr:nvPicPr>
      <xdr:blipFill>
        <a:blip xmlns:r="http://schemas.openxmlformats.org/officeDocument/2006/relationships" r:embed="rId6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505684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618</xdr:row>
      <xdr:rowOff>0</xdr:rowOff>
    </xdr:from>
    <xdr:ext cx="2667000" cy="1998947"/>
    <xdr:pic>
      <xdr:nvPicPr>
        <xdr:cNvPr id="618" name="Image 624" descr="Picture">
          <a:extLst>
            <a:ext uri="{FF2B5EF4-FFF2-40B4-BE49-F238E27FC236}">
              <a16:creationId xmlns:a16="http://schemas.microsoft.com/office/drawing/2014/main" xmlns="" id="{7AECE1EB-C855-E947-8071-41BDC71E3AC1}"/>
            </a:ext>
          </a:extLst>
        </xdr:cNvPr>
        <xdr:cNvPicPr/>
      </xdr:nvPicPr>
      <xdr:blipFill>
        <a:blip xmlns:r="http://schemas.openxmlformats.org/officeDocument/2006/relationships" r:embed="rId6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526893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619</xdr:row>
      <xdr:rowOff>0</xdr:rowOff>
    </xdr:from>
    <xdr:ext cx="2667000" cy="1998947"/>
    <xdr:pic>
      <xdr:nvPicPr>
        <xdr:cNvPr id="619" name="Image 625" descr="Picture">
          <a:extLst>
            <a:ext uri="{FF2B5EF4-FFF2-40B4-BE49-F238E27FC236}">
              <a16:creationId xmlns:a16="http://schemas.microsoft.com/office/drawing/2014/main" xmlns="" id="{35670216-0FD2-A844-8D62-BA8707B31A09}"/>
            </a:ext>
          </a:extLst>
        </xdr:cNvPr>
        <xdr:cNvPicPr/>
      </xdr:nvPicPr>
      <xdr:blipFill>
        <a:blip xmlns:r="http://schemas.openxmlformats.org/officeDocument/2006/relationships" r:embed="rId6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548102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620</xdr:row>
      <xdr:rowOff>0</xdr:rowOff>
    </xdr:from>
    <xdr:ext cx="2667000" cy="1998947"/>
    <xdr:pic>
      <xdr:nvPicPr>
        <xdr:cNvPr id="620" name="Image 626" descr="Picture">
          <a:extLst>
            <a:ext uri="{FF2B5EF4-FFF2-40B4-BE49-F238E27FC236}">
              <a16:creationId xmlns:a16="http://schemas.microsoft.com/office/drawing/2014/main" xmlns="" id="{427C204A-730B-7343-80F4-343C87E57AD0}"/>
            </a:ext>
          </a:extLst>
        </xdr:cNvPr>
        <xdr:cNvPicPr/>
      </xdr:nvPicPr>
      <xdr:blipFill>
        <a:blip xmlns:r="http://schemas.openxmlformats.org/officeDocument/2006/relationships" r:embed="rId6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569311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621</xdr:row>
      <xdr:rowOff>0</xdr:rowOff>
    </xdr:from>
    <xdr:ext cx="2667000" cy="1998947"/>
    <xdr:pic>
      <xdr:nvPicPr>
        <xdr:cNvPr id="621" name="Image 627" descr="Picture">
          <a:extLst>
            <a:ext uri="{FF2B5EF4-FFF2-40B4-BE49-F238E27FC236}">
              <a16:creationId xmlns:a16="http://schemas.microsoft.com/office/drawing/2014/main" xmlns="" id="{E6BFA3F1-617F-8D48-AA58-CAA90E2E4B86}"/>
            </a:ext>
          </a:extLst>
        </xdr:cNvPr>
        <xdr:cNvPicPr/>
      </xdr:nvPicPr>
      <xdr:blipFill>
        <a:blip xmlns:r="http://schemas.openxmlformats.org/officeDocument/2006/relationships" r:embed="rId6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590520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622</xdr:row>
      <xdr:rowOff>0</xdr:rowOff>
    </xdr:from>
    <xdr:ext cx="2667000" cy="1998947"/>
    <xdr:pic>
      <xdr:nvPicPr>
        <xdr:cNvPr id="622" name="Image 628" descr="Picture">
          <a:extLst>
            <a:ext uri="{FF2B5EF4-FFF2-40B4-BE49-F238E27FC236}">
              <a16:creationId xmlns:a16="http://schemas.microsoft.com/office/drawing/2014/main" xmlns="" id="{2C78B4EE-0BC2-6B48-B1C7-1975100309C2}"/>
            </a:ext>
          </a:extLst>
        </xdr:cNvPr>
        <xdr:cNvPicPr/>
      </xdr:nvPicPr>
      <xdr:blipFill>
        <a:blip xmlns:r="http://schemas.openxmlformats.org/officeDocument/2006/relationships" r:embed="rId6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611729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623</xdr:row>
      <xdr:rowOff>0</xdr:rowOff>
    </xdr:from>
    <xdr:ext cx="1962150" cy="1019175"/>
    <xdr:pic>
      <xdr:nvPicPr>
        <xdr:cNvPr id="623" name="Image 629" descr="Picture">
          <a:extLst>
            <a:ext uri="{FF2B5EF4-FFF2-40B4-BE49-F238E27FC236}">
              <a16:creationId xmlns:a16="http://schemas.microsoft.com/office/drawing/2014/main" xmlns="" id="{6E53E080-3606-5842-A76C-EA86A57272DF}"/>
            </a:ext>
          </a:extLst>
        </xdr:cNvPr>
        <xdr:cNvPicPr/>
      </xdr:nvPicPr>
      <xdr:blipFill>
        <a:blip xmlns:r="http://schemas.openxmlformats.org/officeDocument/2006/relationships" r:embed="rId622" cstate="print"/>
        <a:stretch>
          <a:fillRect/>
        </a:stretch>
      </xdr:blipFill>
      <xdr:spPr>
        <a:xfrm>
          <a:off x="10744200" y="1563293800"/>
          <a:ext cx="1962150" cy="101917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624</xdr:row>
      <xdr:rowOff>0</xdr:rowOff>
    </xdr:from>
    <xdr:ext cx="1962150" cy="1019175"/>
    <xdr:pic>
      <xdr:nvPicPr>
        <xdr:cNvPr id="624" name="Image 630" descr="Picture">
          <a:extLst>
            <a:ext uri="{FF2B5EF4-FFF2-40B4-BE49-F238E27FC236}">
              <a16:creationId xmlns:a16="http://schemas.microsoft.com/office/drawing/2014/main" xmlns="" id="{F3F59800-FEA6-104B-AB37-F377CF0E1C03}"/>
            </a:ext>
          </a:extLst>
        </xdr:cNvPr>
        <xdr:cNvPicPr/>
      </xdr:nvPicPr>
      <xdr:blipFill>
        <a:blip xmlns:r="http://schemas.openxmlformats.org/officeDocument/2006/relationships" r:embed="rId623" cstate="print"/>
        <a:stretch>
          <a:fillRect/>
        </a:stretch>
      </xdr:blipFill>
      <xdr:spPr>
        <a:xfrm>
          <a:off x="10744200" y="1564373300"/>
          <a:ext cx="1962150" cy="101917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625</xdr:row>
      <xdr:rowOff>0</xdr:rowOff>
    </xdr:from>
    <xdr:ext cx="2667000" cy="2667000"/>
    <xdr:pic>
      <xdr:nvPicPr>
        <xdr:cNvPr id="625" name="Image 631" descr="Picture">
          <a:extLst>
            <a:ext uri="{FF2B5EF4-FFF2-40B4-BE49-F238E27FC236}">
              <a16:creationId xmlns:a16="http://schemas.microsoft.com/office/drawing/2014/main" xmlns="" id="{6F0F8DBF-E4ED-A642-A421-3E8621929E2E}"/>
            </a:ext>
          </a:extLst>
        </xdr:cNvPr>
        <xdr:cNvPicPr/>
      </xdr:nvPicPr>
      <xdr:blipFill>
        <a:blip xmlns:r="http://schemas.openxmlformats.org/officeDocument/2006/relationships" r:embed="rId6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65452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626</xdr:row>
      <xdr:rowOff>0</xdr:rowOff>
    </xdr:from>
    <xdr:ext cx="2667000" cy="2667000"/>
    <xdr:pic>
      <xdr:nvPicPr>
        <xdr:cNvPr id="626" name="Image 632" descr="Picture">
          <a:extLst>
            <a:ext uri="{FF2B5EF4-FFF2-40B4-BE49-F238E27FC236}">
              <a16:creationId xmlns:a16="http://schemas.microsoft.com/office/drawing/2014/main" xmlns="" id="{49B8E3AF-6B9B-904D-9A5E-8A7AADB26AEF}"/>
            </a:ext>
          </a:extLst>
        </xdr:cNvPr>
        <xdr:cNvPicPr/>
      </xdr:nvPicPr>
      <xdr:blipFill>
        <a:blip xmlns:r="http://schemas.openxmlformats.org/officeDocument/2006/relationships" r:embed="rId6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68297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627</xdr:row>
      <xdr:rowOff>0</xdr:rowOff>
    </xdr:from>
    <xdr:ext cx="2667000" cy="2667000"/>
    <xdr:pic>
      <xdr:nvPicPr>
        <xdr:cNvPr id="627" name="Image 633" descr="Picture">
          <a:extLst>
            <a:ext uri="{FF2B5EF4-FFF2-40B4-BE49-F238E27FC236}">
              <a16:creationId xmlns:a16="http://schemas.microsoft.com/office/drawing/2014/main" xmlns="" id="{CEC5226A-6F07-A54B-ABCA-4D890952E602}"/>
            </a:ext>
          </a:extLst>
        </xdr:cNvPr>
        <xdr:cNvPicPr/>
      </xdr:nvPicPr>
      <xdr:blipFill>
        <a:blip xmlns:r="http://schemas.openxmlformats.org/officeDocument/2006/relationships" r:embed="rId6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71142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628</xdr:row>
      <xdr:rowOff>0</xdr:rowOff>
    </xdr:from>
    <xdr:ext cx="2667000" cy="2667000"/>
    <xdr:pic>
      <xdr:nvPicPr>
        <xdr:cNvPr id="628" name="Image 634" descr="Picture">
          <a:extLst>
            <a:ext uri="{FF2B5EF4-FFF2-40B4-BE49-F238E27FC236}">
              <a16:creationId xmlns:a16="http://schemas.microsoft.com/office/drawing/2014/main" xmlns="" id="{26EF23CC-8312-C542-BDE4-5F748DCC83BD}"/>
            </a:ext>
          </a:extLst>
        </xdr:cNvPr>
        <xdr:cNvPicPr/>
      </xdr:nvPicPr>
      <xdr:blipFill>
        <a:blip xmlns:r="http://schemas.openxmlformats.org/officeDocument/2006/relationships" r:embed="rId6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73987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629</xdr:row>
      <xdr:rowOff>0</xdr:rowOff>
    </xdr:from>
    <xdr:ext cx="2667000" cy="2667000"/>
    <xdr:pic>
      <xdr:nvPicPr>
        <xdr:cNvPr id="629" name="Image 635" descr="Picture">
          <a:extLst>
            <a:ext uri="{FF2B5EF4-FFF2-40B4-BE49-F238E27FC236}">
              <a16:creationId xmlns:a16="http://schemas.microsoft.com/office/drawing/2014/main" xmlns="" id="{EA8D73BB-D154-D34D-9650-DE0DFD318A4F}"/>
            </a:ext>
          </a:extLst>
        </xdr:cNvPr>
        <xdr:cNvPicPr/>
      </xdr:nvPicPr>
      <xdr:blipFill>
        <a:blip xmlns:r="http://schemas.openxmlformats.org/officeDocument/2006/relationships" r:embed="rId6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76832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630</xdr:row>
      <xdr:rowOff>0</xdr:rowOff>
    </xdr:from>
    <xdr:ext cx="2667000" cy="2667000"/>
    <xdr:pic>
      <xdr:nvPicPr>
        <xdr:cNvPr id="630" name="Image 636" descr="Picture">
          <a:extLst>
            <a:ext uri="{FF2B5EF4-FFF2-40B4-BE49-F238E27FC236}">
              <a16:creationId xmlns:a16="http://schemas.microsoft.com/office/drawing/2014/main" xmlns="" id="{CC2D860E-1DF6-BC4E-A3EA-6053A404E8EA}"/>
            </a:ext>
          </a:extLst>
        </xdr:cNvPr>
        <xdr:cNvPicPr/>
      </xdr:nvPicPr>
      <xdr:blipFill>
        <a:blip xmlns:r="http://schemas.openxmlformats.org/officeDocument/2006/relationships" r:embed="rId6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79676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631</xdr:row>
      <xdr:rowOff>0</xdr:rowOff>
    </xdr:from>
    <xdr:ext cx="2667000" cy="2667000"/>
    <xdr:pic>
      <xdr:nvPicPr>
        <xdr:cNvPr id="631" name="Image 637" descr="Picture">
          <a:extLst>
            <a:ext uri="{FF2B5EF4-FFF2-40B4-BE49-F238E27FC236}">
              <a16:creationId xmlns:a16="http://schemas.microsoft.com/office/drawing/2014/main" xmlns="" id="{672C7EC8-13F4-5041-B477-C2D55249C619}"/>
            </a:ext>
          </a:extLst>
        </xdr:cNvPr>
        <xdr:cNvPicPr/>
      </xdr:nvPicPr>
      <xdr:blipFill>
        <a:blip xmlns:r="http://schemas.openxmlformats.org/officeDocument/2006/relationships" r:embed="rId6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82521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632</xdr:row>
      <xdr:rowOff>0</xdr:rowOff>
    </xdr:from>
    <xdr:ext cx="2667000" cy="2667000"/>
    <xdr:pic>
      <xdr:nvPicPr>
        <xdr:cNvPr id="632" name="Image 638" descr="Picture">
          <a:extLst>
            <a:ext uri="{FF2B5EF4-FFF2-40B4-BE49-F238E27FC236}">
              <a16:creationId xmlns:a16="http://schemas.microsoft.com/office/drawing/2014/main" xmlns="" id="{10131BD2-4D19-DF40-BF77-A6469588AF17}"/>
            </a:ext>
          </a:extLst>
        </xdr:cNvPr>
        <xdr:cNvPicPr/>
      </xdr:nvPicPr>
      <xdr:blipFill>
        <a:blip xmlns:r="http://schemas.openxmlformats.org/officeDocument/2006/relationships" r:embed="rId6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85366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633</xdr:row>
      <xdr:rowOff>0</xdr:rowOff>
    </xdr:from>
    <xdr:ext cx="2667000" cy="1768246"/>
    <xdr:pic>
      <xdr:nvPicPr>
        <xdr:cNvPr id="633" name="Image 639" descr="Picture">
          <a:extLst>
            <a:ext uri="{FF2B5EF4-FFF2-40B4-BE49-F238E27FC236}">
              <a16:creationId xmlns:a16="http://schemas.microsoft.com/office/drawing/2014/main" xmlns="" id="{46BE89BC-DCF8-224A-AA28-6967208795D8}"/>
            </a:ext>
          </a:extLst>
        </xdr:cNvPr>
        <xdr:cNvPicPr/>
      </xdr:nvPicPr>
      <xdr:blipFill>
        <a:blip xmlns:r="http://schemas.openxmlformats.org/officeDocument/2006/relationships" r:embed="rId6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88211200"/>
          <a:ext cx="2667000" cy="176824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634</xdr:row>
      <xdr:rowOff>0</xdr:rowOff>
    </xdr:from>
    <xdr:ext cx="2667000" cy="1333500"/>
    <xdr:pic>
      <xdr:nvPicPr>
        <xdr:cNvPr id="634" name="Image 640" descr="Picture">
          <a:extLst>
            <a:ext uri="{FF2B5EF4-FFF2-40B4-BE49-F238E27FC236}">
              <a16:creationId xmlns:a16="http://schemas.microsoft.com/office/drawing/2014/main" xmlns="" id="{A88C68B6-D1EE-BD47-928F-4C70A1E3E99E}"/>
            </a:ext>
          </a:extLst>
        </xdr:cNvPr>
        <xdr:cNvPicPr/>
      </xdr:nvPicPr>
      <xdr:blipFill>
        <a:blip xmlns:r="http://schemas.openxmlformats.org/officeDocument/2006/relationships" r:embed="rId6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90090800"/>
          <a:ext cx="2667000" cy="1333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635</xdr:row>
      <xdr:rowOff>0</xdr:rowOff>
    </xdr:from>
    <xdr:ext cx="2667000" cy="2667000"/>
    <xdr:pic>
      <xdr:nvPicPr>
        <xdr:cNvPr id="635" name="Image 641" descr="Picture">
          <a:extLst>
            <a:ext uri="{FF2B5EF4-FFF2-40B4-BE49-F238E27FC236}">
              <a16:creationId xmlns:a16="http://schemas.microsoft.com/office/drawing/2014/main" xmlns="" id="{F573740B-6D0F-9B41-928B-61EBF45AC129}"/>
            </a:ext>
          </a:extLst>
        </xdr:cNvPr>
        <xdr:cNvPicPr/>
      </xdr:nvPicPr>
      <xdr:blipFill>
        <a:blip xmlns:r="http://schemas.openxmlformats.org/officeDocument/2006/relationships" r:embed="rId6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91513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636</xdr:row>
      <xdr:rowOff>0</xdr:rowOff>
    </xdr:from>
    <xdr:ext cx="2667000" cy="2667000"/>
    <xdr:pic>
      <xdr:nvPicPr>
        <xdr:cNvPr id="636" name="Image 642" descr="Picture">
          <a:extLst>
            <a:ext uri="{FF2B5EF4-FFF2-40B4-BE49-F238E27FC236}">
              <a16:creationId xmlns:a16="http://schemas.microsoft.com/office/drawing/2014/main" xmlns="" id="{06F867B6-BB4B-AF4B-83A3-A9752EE9028A}"/>
            </a:ext>
          </a:extLst>
        </xdr:cNvPr>
        <xdr:cNvPicPr/>
      </xdr:nvPicPr>
      <xdr:blipFill>
        <a:blip xmlns:r="http://schemas.openxmlformats.org/officeDocument/2006/relationships" r:embed="rId6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94358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637</xdr:row>
      <xdr:rowOff>0</xdr:rowOff>
    </xdr:from>
    <xdr:ext cx="2667000" cy="865516"/>
    <xdr:pic>
      <xdr:nvPicPr>
        <xdr:cNvPr id="637" name="Image 643" descr="Picture">
          <a:extLst>
            <a:ext uri="{FF2B5EF4-FFF2-40B4-BE49-F238E27FC236}">
              <a16:creationId xmlns:a16="http://schemas.microsoft.com/office/drawing/2014/main" xmlns="" id="{8AEAF6D0-3454-084C-BDC4-0D85A31441C8}"/>
            </a:ext>
          </a:extLst>
        </xdr:cNvPr>
        <xdr:cNvPicPr/>
      </xdr:nvPicPr>
      <xdr:blipFill>
        <a:blip xmlns:r="http://schemas.openxmlformats.org/officeDocument/2006/relationships" r:embed="rId6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97202800"/>
          <a:ext cx="2667000" cy="86551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638</xdr:row>
      <xdr:rowOff>0</xdr:rowOff>
    </xdr:from>
    <xdr:ext cx="2667000" cy="2667000"/>
    <xdr:pic>
      <xdr:nvPicPr>
        <xdr:cNvPr id="638" name="Image 644" descr="Picture">
          <a:extLst>
            <a:ext uri="{FF2B5EF4-FFF2-40B4-BE49-F238E27FC236}">
              <a16:creationId xmlns:a16="http://schemas.microsoft.com/office/drawing/2014/main" xmlns="" id="{2F94CF3B-7736-1D43-AA17-14CE62E0A188}"/>
            </a:ext>
          </a:extLst>
        </xdr:cNvPr>
        <xdr:cNvPicPr/>
      </xdr:nvPicPr>
      <xdr:blipFill>
        <a:blip xmlns:r="http://schemas.openxmlformats.org/officeDocument/2006/relationships" r:embed="rId6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598117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639</xdr:row>
      <xdr:rowOff>0</xdr:rowOff>
    </xdr:from>
    <xdr:ext cx="2667000" cy="2667000"/>
    <xdr:pic>
      <xdr:nvPicPr>
        <xdr:cNvPr id="639" name="Image 645" descr="Picture">
          <a:extLst>
            <a:ext uri="{FF2B5EF4-FFF2-40B4-BE49-F238E27FC236}">
              <a16:creationId xmlns:a16="http://schemas.microsoft.com/office/drawing/2014/main" xmlns="" id="{B0D062C1-2589-2541-9A65-3FD2920A192F}"/>
            </a:ext>
          </a:extLst>
        </xdr:cNvPr>
        <xdr:cNvPicPr/>
      </xdr:nvPicPr>
      <xdr:blipFill>
        <a:blip xmlns:r="http://schemas.openxmlformats.org/officeDocument/2006/relationships" r:embed="rId6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600962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640</xdr:row>
      <xdr:rowOff>0</xdr:rowOff>
    </xdr:from>
    <xdr:ext cx="2667000" cy="2667000"/>
    <xdr:pic>
      <xdr:nvPicPr>
        <xdr:cNvPr id="640" name="Image 646" descr="Picture">
          <a:extLst>
            <a:ext uri="{FF2B5EF4-FFF2-40B4-BE49-F238E27FC236}">
              <a16:creationId xmlns:a16="http://schemas.microsoft.com/office/drawing/2014/main" xmlns="" id="{56B4786B-6D99-3242-A86D-E14E663E40F8}"/>
            </a:ext>
          </a:extLst>
        </xdr:cNvPr>
        <xdr:cNvPicPr/>
      </xdr:nvPicPr>
      <xdr:blipFill>
        <a:blip xmlns:r="http://schemas.openxmlformats.org/officeDocument/2006/relationships" r:embed="rId6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603806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641</xdr:row>
      <xdr:rowOff>0</xdr:rowOff>
    </xdr:from>
    <xdr:ext cx="2667000" cy="2667000"/>
    <xdr:pic>
      <xdr:nvPicPr>
        <xdr:cNvPr id="641" name="Image 647" descr="Picture">
          <a:extLst>
            <a:ext uri="{FF2B5EF4-FFF2-40B4-BE49-F238E27FC236}">
              <a16:creationId xmlns:a16="http://schemas.microsoft.com/office/drawing/2014/main" xmlns="" id="{35D40CC6-A267-A44D-B464-8CBF7A6AE224}"/>
            </a:ext>
          </a:extLst>
        </xdr:cNvPr>
        <xdr:cNvPicPr/>
      </xdr:nvPicPr>
      <xdr:blipFill>
        <a:blip xmlns:r="http://schemas.openxmlformats.org/officeDocument/2006/relationships" r:embed="rId6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606651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642</xdr:row>
      <xdr:rowOff>0</xdr:rowOff>
    </xdr:from>
    <xdr:ext cx="2667000" cy="2667000"/>
    <xdr:pic>
      <xdr:nvPicPr>
        <xdr:cNvPr id="642" name="Image 648" descr="Picture">
          <a:extLst>
            <a:ext uri="{FF2B5EF4-FFF2-40B4-BE49-F238E27FC236}">
              <a16:creationId xmlns:a16="http://schemas.microsoft.com/office/drawing/2014/main" xmlns="" id="{25281818-4EAD-2344-943F-27D13C36FA69}"/>
            </a:ext>
          </a:extLst>
        </xdr:cNvPr>
        <xdr:cNvPicPr/>
      </xdr:nvPicPr>
      <xdr:blipFill>
        <a:blip xmlns:r="http://schemas.openxmlformats.org/officeDocument/2006/relationships" r:embed="rId6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609496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643</xdr:row>
      <xdr:rowOff>0</xdr:rowOff>
    </xdr:from>
    <xdr:ext cx="2667000" cy="2667000"/>
    <xdr:pic>
      <xdr:nvPicPr>
        <xdr:cNvPr id="643" name="Image 649" descr="Picture">
          <a:extLst>
            <a:ext uri="{FF2B5EF4-FFF2-40B4-BE49-F238E27FC236}">
              <a16:creationId xmlns:a16="http://schemas.microsoft.com/office/drawing/2014/main" xmlns="" id="{E251BE43-934B-0C46-88E8-42B75E7A2C60}"/>
            </a:ext>
          </a:extLst>
        </xdr:cNvPr>
        <xdr:cNvPicPr/>
      </xdr:nvPicPr>
      <xdr:blipFill>
        <a:blip xmlns:r="http://schemas.openxmlformats.org/officeDocument/2006/relationships" r:embed="rId6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612341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644</xdr:row>
      <xdr:rowOff>0</xdr:rowOff>
    </xdr:from>
    <xdr:ext cx="2667000" cy="2667000"/>
    <xdr:pic>
      <xdr:nvPicPr>
        <xdr:cNvPr id="644" name="Image 650" descr="Picture">
          <a:extLst>
            <a:ext uri="{FF2B5EF4-FFF2-40B4-BE49-F238E27FC236}">
              <a16:creationId xmlns:a16="http://schemas.microsoft.com/office/drawing/2014/main" xmlns="" id="{9506DCCE-562B-9743-8B49-4587F77DF7C0}"/>
            </a:ext>
          </a:extLst>
        </xdr:cNvPr>
        <xdr:cNvPicPr/>
      </xdr:nvPicPr>
      <xdr:blipFill>
        <a:blip xmlns:r="http://schemas.openxmlformats.org/officeDocument/2006/relationships" r:embed="rId6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615186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645</xdr:row>
      <xdr:rowOff>0</xdr:rowOff>
    </xdr:from>
    <xdr:ext cx="2667000" cy="2667000"/>
    <xdr:pic>
      <xdr:nvPicPr>
        <xdr:cNvPr id="645" name="Image 651" descr="Picture">
          <a:extLst>
            <a:ext uri="{FF2B5EF4-FFF2-40B4-BE49-F238E27FC236}">
              <a16:creationId xmlns:a16="http://schemas.microsoft.com/office/drawing/2014/main" xmlns="" id="{F5D33B6A-352F-A14A-8DDB-6689F5F4B060}"/>
            </a:ext>
          </a:extLst>
        </xdr:cNvPr>
        <xdr:cNvPicPr/>
      </xdr:nvPicPr>
      <xdr:blipFill>
        <a:blip xmlns:r="http://schemas.openxmlformats.org/officeDocument/2006/relationships" r:embed="rId6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6180308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646</xdr:row>
      <xdr:rowOff>0</xdr:rowOff>
    </xdr:from>
    <xdr:ext cx="2667000" cy="2667000"/>
    <xdr:pic>
      <xdr:nvPicPr>
        <xdr:cNvPr id="646" name="Image 652" descr="Picture">
          <a:extLst>
            <a:ext uri="{FF2B5EF4-FFF2-40B4-BE49-F238E27FC236}">
              <a16:creationId xmlns:a16="http://schemas.microsoft.com/office/drawing/2014/main" xmlns="" id="{58935709-EEE9-6044-955D-6A8664C00EFF}"/>
            </a:ext>
          </a:extLst>
        </xdr:cNvPr>
        <xdr:cNvPicPr/>
      </xdr:nvPicPr>
      <xdr:blipFill>
        <a:blip xmlns:r="http://schemas.openxmlformats.org/officeDocument/2006/relationships" r:embed="rId6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620875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647</xdr:row>
      <xdr:rowOff>0</xdr:rowOff>
    </xdr:from>
    <xdr:ext cx="2667000" cy="2667000"/>
    <xdr:pic>
      <xdr:nvPicPr>
        <xdr:cNvPr id="647" name="Image 653" descr="Picture">
          <a:extLst>
            <a:ext uri="{FF2B5EF4-FFF2-40B4-BE49-F238E27FC236}">
              <a16:creationId xmlns:a16="http://schemas.microsoft.com/office/drawing/2014/main" xmlns="" id="{EC1A59AE-425B-8544-9B43-4E5384EEE786}"/>
            </a:ext>
          </a:extLst>
        </xdr:cNvPr>
        <xdr:cNvPicPr/>
      </xdr:nvPicPr>
      <xdr:blipFill>
        <a:blip xmlns:r="http://schemas.openxmlformats.org/officeDocument/2006/relationships" r:embed="rId6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623720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648</xdr:row>
      <xdr:rowOff>0</xdr:rowOff>
    </xdr:from>
    <xdr:ext cx="2667000" cy="1341834"/>
    <xdr:pic>
      <xdr:nvPicPr>
        <xdr:cNvPr id="648" name="Image 654" descr="Picture">
          <a:extLst>
            <a:ext uri="{FF2B5EF4-FFF2-40B4-BE49-F238E27FC236}">
              <a16:creationId xmlns:a16="http://schemas.microsoft.com/office/drawing/2014/main" xmlns="" id="{6FEC4527-9223-BF43-A3F3-9EA0AC842914}"/>
            </a:ext>
          </a:extLst>
        </xdr:cNvPr>
        <xdr:cNvPicPr/>
      </xdr:nvPicPr>
      <xdr:blipFill>
        <a:blip xmlns:r="http://schemas.openxmlformats.org/officeDocument/2006/relationships" r:embed="rId6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626565200"/>
          <a:ext cx="2667000" cy="1341834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649</xdr:row>
      <xdr:rowOff>0</xdr:rowOff>
    </xdr:from>
    <xdr:ext cx="2667000" cy="2667000"/>
    <xdr:pic>
      <xdr:nvPicPr>
        <xdr:cNvPr id="649" name="Image 655" descr="Picture">
          <a:extLst>
            <a:ext uri="{FF2B5EF4-FFF2-40B4-BE49-F238E27FC236}">
              <a16:creationId xmlns:a16="http://schemas.microsoft.com/office/drawing/2014/main" xmlns="" id="{6A0759C9-39D2-B444-B50F-1DFF6F6250C3}"/>
            </a:ext>
          </a:extLst>
        </xdr:cNvPr>
        <xdr:cNvPicPr/>
      </xdr:nvPicPr>
      <xdr:blipFill>
        <a:blip xmlns:r="http://schemas.openxmlformats.org/officeDocument/2006/relationships" r:embed="rId6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6279876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650</xdr:row>
      <xdr:rowOff>0</xdr:rowOff>
    </xdr:from>
    <xdr:ext cx="2667000" cy="2667000"/>
    <xdr:pic>
      <xdr:nvPicPr>
        <xdr:cNvPr id="650" name="Image 656" descr="Picture">
          <a:extLst>
            <a:ext uri="{FF2B5EF4-FFF2-40B4-BE49-F238E27FC236}">
              <a16:creationId xmlns:a16="http://schemas.microsoft.com/office/drawing/2014/main" xmlns="" id="{1A48E3F7-95FE-334A-85D9-40D73D24A8DA}"/>
            </a:ext>
          </a:extLst>
        </xdr:cNvPr>
        <xdr:cNvPicPr/>
      </xdr:nvPicPr>
      <xdr:blipFill>
        <a:blip xmlns:r="http://schemas.openxmlformats.org/officeDocument/2006/relationships" r:embed="rId6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6308324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651</xdr:row>
      <xdr:rowOff>0</xdr:rowOff>
    </xdr:from>
    <xdr:ext cx="2667000" cy="2667000"/>
    <xdr:pic>
      <xdr:nvPicPr>
        <xdr:cNvPr id="651" name="Image 657" descr="Picture">
          <a:extLst>
            <a:ext uri="{FF2B5EF4-FFF2-40B4-BE49-F238E27FC236}">
              <a16:creationId xmlns:a16="http://schemas.microsoft.com/office/drawing/2014/main" xmlns="" id="{8AC3110A-21D8-5F47-8B35-5E51965E4CC1}"/>
            </a:ext>
          </a:extLst>
        </xdr:cNvPr>
        <xdr:cNvPicPr/>
      </xdr:nvPicPr>
      <xdr:blipFill>
        <a:blip xmlns:r="http://schemas.openxmlformats.org/officeDocument/2006/relationships" r:embed="rId6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6336772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652</xdr:row>
      <xdr:rowOff>0</xdr:rowOff>
    </xdr:from>
    <xdr:ext cx="2667000" cy="2667000"/>
    <xdr:pic>
      <xdr:nvPicPr>
        <xdr:cNvPr id="652" name="Image 658" descr="Picture">
          <a:extLst>
            <a:ext uri="{FF2B5EF4-FFF2-40B4-BE49-F238E27FC236}">
              <a16:creationId xmlns:a16="http://schemas.microsoft.com/office/drawing/2014/main" xmlns="" id="{9AA197E2-C279-FA48-BBC0-E271AFB39E38}"/>
            </a:ext>
          </a:extLst>
        </xdr:cNvPr>
        <xdr:cNvPicPr/>
      </xdr:nvPicPr>
      <xdr:blipFill>
        <a:blip xmlns:r="http://schemas.openxmlformats.org/officeDocument/2006/relationships" r:embed="rId6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636522000"/>
          <a:ext cx="2667000" cy="26670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653</xdr:row>
      <xdr:rowOff>0</xdr:rowOff>
    </xdr:from>
    <xdr:ext cx="2667000" cy="1384844"/>
    <xdr:pic>
      <xdr:nvPicPr>
        <xdr:cNvPr id="653" name="Image 659" descr="Picture">
          <a:extLst>
            <a:ext uri="{FF2B5EF4-FFF2-40B4-BE49-F238E27FC236}">
              <a16:creationId xmlns:a16="http://schemas.microsoft.com/office/drawing/2014/main" xmlns="" id="{161CE986-E24B-7643-9D25-922E8F933779}"/>
            </a:ext>
          </a:extLst>
        </xdr:cNvPr>
        <xdr:cNvPicPr/>
      </xdr:nvPicPr>
      <xdr:blipFill>
        <a:blip xmlns:r="http://schemas.openxmlformats.org/officeDocument/2006/relationships" r:embed="rId6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639366800"/>
          <a:ext cx="2667000" cy="1384844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654</xdr:row>
      <xdr:rowOff>0</xdr:rowOff>
    </xdr:from>
    <xdr:ext cx="2667000" cy="1998947"/>
    <xdr:pic>
      <xdr:nvPicPr>
        <xdr:cNvPr id="654" name="Image 660" descr="Picture">
          <a:extLst>
            <a:ext uri="{FF2B5EF4-FFF2-40B4-BE49-F238E27FC236}">
              <a16:creationId xmlns:a16="http://schemas.microsoft.com/office/drawing/2014/main" xmlns="" id="{070662B8-24EA-5D42-8BCB-38461505D733}"/>
            </a:ext>
          </a:extLst>
        </xdr:cNvPr>
        <xdr:cNvPicPr/>
      </xdr:nvPicPr>
      <xdr:blipFill>
        <a:blip xmlns:r="http://schemas.openxmlformats.org/officeDocument/2006/relationships" r:embed="rId6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6408400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655</xdr:row>
      <xdr:rowOff>0</xdr:rowOff>
    </xdr:from>
    <xdr:ext cx="2667000" cy="1998947"/>
    <xdr:pic>
      <xdr:nvPicPr>
        <xdr:cNvPr id="655" name="Image 661" descr="Picture">
          <a:extLst>
            <a:ext uri="{FF2B5EF4-FFF2-40B4-BE49-F238E27FC236}">
              <a16:creationId xmlns:a16="http://schemas.microsoft.com/office/drawing/2014/main" xmlns="" id="{9EEB9D3B-943F-5D42-8610-208297924377}"/>
            </a:ext>
          </a:extLst>
        </xdr:cNvPr>
        <xdr:cNvPicPr/>
      </xdr:nvPicPr>
      <xdr:blipFill>
        <a:blip xmlns:r="http://schemas.openxmlformats.org/officeDocument/2006/relationships" r:embed="rId6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642960900"/>
          <a:ext cx="2667000" cy="199894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656</xdr:row>
      <xdr:rowOff>0</xdr:rowOff>
    </xdr:from>
    <xdr:ext cx="2667000" cy="1384844"/>
    <xdr:pic>
      <xdr:nvPicPr>
        <xdr:cNvPr id="656" name="Image 662" descr="Picture">
          <a:extLst>
            <a:ext uri="{FF2B5EF4-FFF2-40B4-BE49-F238E27FC236}">
              <a16:creationId xmlns:a16="http://schemas.microsoft.com/office/drawing/2014/main" xmlns="" id="{5CB1E8CD-9A63-F64B-81FA-781F9689CABD}"/>
            </a:ext>
          </a:extLst>
        </xdr:cNvPr>
        <xdr:cNvPicPr/>
      </xdr:nvPicPr>
      <xdr:blipFill>
        <a:blip xmlns:r="http://schemas.openxmlformats.org/officeDocument/2006/relationships" r:embed="rId6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4200" y="1645081800"/>
          <a:ext cx="2667000" cy="138484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M551"/>
  <sheetViews>
    <sheetView showGridLines="0" tabSelected="1" zoomScaleNormal="100" workbookViewId="0">
      <pane ySplit="2" topLeftCell="A3" activePane="bottomLeft" state="frozen"/>
      <selection pane="bottomLeft" activeCell="K551" sqref="K551:M551"/>
    </sheetView>
  </sheetViews>
  <sheetFormatPr defaultColWidth="8.875" defaultRowHeight="27"/>
  <cols>
    <col min="1" max="1" width="8.875" style="4"/>
    <col min="2" max="2" width="40" style="4" bestFit="1" customWidth="1"/>
    <col min="3" max="3" width="17.5" style="8" bestFit="1" customWidth="1"/>
    <col min="4" max="4" width="20.125" style="4" customWidth="1"/>
    <col min="5" max="5" width="14.625" style="4" bestFit="1" customWidth="1"/>
    <col min="6" max="6" width="13.5" style="4" bestFit="1" customWidth="1"/>
    <col min="7" max="8" width="9" style="4" customWidth="1"/>
    <col min="9" max="9" width="13.875" style="4" customWidth="1"/>
    <col min="10" max="10" width="17.5" style="4" customWidth="1"/>
    <col min="11" max="11" width="14.125" style="9" customWidth="1"/>
    <col min="12" max="12" width="11.5" style="10" bestFit="1" customWidth="1"/>
    <col min="13" max="13" width="18.375" style="10" customWidth="1"/>
    <col min="14" max="16384" width="8.875" style="4"/>
  </cols>
  <sheetData>
    <row r="1" spans="2:13" ht="54.75" customHeight="1" thickBot="1">
      <c r="B1" s="62" t="s">
        <v>1896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4"/>
    </row>
    <row r="2" spans="2:13" ht="35.25" customHeight="1" thickBot="1">
      <c r="B2" s="34" t="s">
        <v>1890</v>
      </c>
      <c r="C2" s="38" t="s">
        <v>1891</v>
      </c>
      <c r="D2" s="11" t="s">
        <v>0</v>
      </c>
      <c r="E2" s="11" t="s">
        <v>1892</v>
      </c>
      <c r="F2" s="11" t="s">
        <v>1</v>
      </c>
      <c r="G2" s="11" t="s">
        <v>2</v>
      </c>
      <c r="H2" s="11" t="s">
        <v>3</v>
      </c>
      <c r="I2" s="11" t="s">
        <v>4</v>
      </c>
      <c r="J2" s="12" t="s">
        <v>5</v>
      </c>
      <c r="K2" s="13" t="s">
        <v>6</v>
      </c>
      <c r="L2" s="26" t="s">
        <v>1893</v>
      </c>
      <c r="M2" s="14" t="s">
        <v>1894</v>
      </c>
    </row>
    <row r="3" spans="2:13" ht="120" customHeight="1">
      <c r="B3" s="35"/>
      <c r="C3" s="39" t="s">
        <v>7</v>
      </c>
      <c r="D3" s="17" t="s">
        <v>8</v>
      </c>
      <c r="E3" s="18">
        <v>889652449364</v>
      </c>
      <c r="F3" s="17">
        <v>30014624003</v>
      </c>
      <c r="G3" s="17" t="s">
        <v>9</v>
      </c>
      <c r="H3" s="17">
        <v>52</v>
      </c>
      <c r="I3" s="17" t="s">
        <v>10</v>
      </c>
      <c r="J3" s="24" t="s">
        <v>11</v>
      </c>
      <c r="K3" s="31">
        <v>1</v>
      </c>
      <c r="L3" s="27">
        <v>380</v>
      </c>
      <c r="M3" s="19">
        <f t="shared" ref="M3:M66" si="0">L3*K3</f>
        <v>380</v>
      </c>
    </row>
    <row r="4" spans="2:13" ht="125.45" customHeight="1">
      <c r="B4" s="36"/>
      <c r="C4" s="40" t="s">
        <v>7</v>
      </c>
      <c r="D4" s="5" t="s">
        <v>12</v>
      </c>
      <c r="E4" s="7">
        <v>889652368498</v>
      </c>
      <c r="F4" s="5">
        <v>30012313001</v>
      </c>
      <c r="G4" s="5" t="s">
        <v>13</v>
      </c>
      <c r="H4" s="5">
        <v>99</v>
      </c>
      <c r="I4" s="5" t="s">
        <v>14</v>
      </c>
      <c r="J4" s="6" t="s">
        <v>15</v>
      </c>
      <c r="K4" s="32">
        <v>1</v>
      </c>
      <c r="L4" s="28">
        <v>370</v>
      </c>
      <c r="M4" s="20">
        <f t="shared" si="0"/>
        <v>370</v>
      </c>
    </row>
    <row r="5" spans="2:13" ht="224.1" customHeight="1">
      <c r="B5" s="36"/>
      <c r="C5" s="40" t="s">
        <v>7</v>
      </c>
      <c r="D5" s="5" t="s">
        <v>16</v>
      </c>
      <c r="E5" s="7">
        <v>889652332802</v>
      </c>
      <c r="F5" s="5">
        <v>30010836002</v>
      </c>
      <c r="G5" s="5" t="s">
        <v>13</v>
      </c>
      <c r="H5" s="5">
        <v>61</v>
      </c>
      <c r="I5" s="5" t="s">
        <v>14</v>
      </c>
      <c r="J5" s="6" t="s">
        <v>15</v>
      </c>
      <c r="K5" s="32">
        <v>2</v>
      </c>
      <c r="L5" s="28">
        <v>280</v>
      </c>
      <c r="M5" s="20">
        <f t="shared" si="0"/>
        <v>560</v>
      </c>
    </row>
    <row r="6" spans="2:13" ht="224.1" customHeight="1">
      <c r="B6" s="36"/>
      <c r="C6" s="40" t="s">
        <v>7</v>
      </c>
      <c r="D6" s="5" t="s">
        <v>17</v>
      </c>
      <c r="E6" s="7">
        <v>889652332826</v>
      </c>
      <c r="F6" s="5">
        <v>30010836004</v>
      </c>
      <c r="G6" s="5" t="s">
        <v>13</v>
      </c>
      <c r="H6" s="5">
        <v>61</v>
      </c>
      <c r="I6" s="5" t="s">
        <v>14</v>
      </c>
      <c r="J6" s="6" t="s">
        <v>15</v>
      </c>
      <c r="K6" s="32">
        <v>1</v>
      </c>
      <c r="L6" s="28">
        <v>300</v>
      </c>
      <c r="M6" s="20">
        <f t="shared" si="0"/>
        <v>300</v>
      </c>
    </row>
    <row r="7" spans="2:13" ht="116.85" customHeight="1">
      <c r="B7" s="36"/>
      <c r="C7" s="40" t="s">
        <v>7</v>
      </c>
      <c r="D7" s="5" t="s">
        <v>18</v>
      </c>
      <c r="E7" s="7">
        <v>889652332420</v>
      </c>
      <c r="F7" s="5">
        <v>30010841002</v>
      </c>
      <c r="G7" s="5" t="s">
        <v>13</v>
      </c>
      <c r="H7" s="5">
        <v>62</v>
      </c>
      <c r="I7" s="5" t="s">
        <v>14</v>
      </c>
      <c r="J7" s="6" t="s">
        <v>15</v>
      </c>
      <c r="K7" s="32">
        <v>11</v>
      </c>
      <c r="L7" s="28">
        <v>280</v>
      </c>
      <c r="M7" s="20">
        <f t="shared" si="0"/>
        <v>3080</v>
      </c>
    </row>
    <row r="8" spans="2:13" ht="116.85" customHeight="1">
      <c r="B8" s="36"/>
      <c r="C8" s="40" t="s">
        <v>7</v>
      </c>
      <c r="D8" s="5" t="s">
        <v>19</v>
      </c>
      <c r="E8" s="7">
        <v>889652332437</v>
      </c>
      <c r="F8" s="5">
        <v>30010847001</v>
      </c>
      <c r="G8" s="5" t="s">
        <v>13</v>
      </c>
      <c r="H8" s="5">
        <v>61</v>
      </c>
      <c r="I8" s="5" t="s">
        <v>14</v>
      </c>
      <c r="J8" s="6" t="s">
        <v>15</v>
      </c>
      <c r="K8" s="32">
        <v>4</v>
      </c>
      <c r="L8" s="28">
        <v>290</v>
      </c>
      <c r="M8" s="20">
        <f t="shared" si="0"/>
        <v>1160</v>
      </c>
    </row>
    <row r="9" spans="2:13" ht="116.85" customHeight="1">
      <c r="B9" s="36"/>
      <c r="C9" s="40" t="s">
        <v>7</v>
      </c>
      <c r="D9" s="5" t="s">
        <v>20</v>
      </c>
      <c r="E9" s="7">
        <v>889652332468</v>
      </c>
      <c r="F9" s="5">
        <v>30010847003</v>
      </c>
      <c r="G9" s="5" t="s">
        <v>13</v>
      </c>
      <c r="H9" s="5">
        <v>61</v>
      </c>
      <c r="I9" s="5" t="s">
        <v>14</v>
      </c>
      <c r="J9" s="6" t="s">
        <v>15</v>
      </c>
      <c r="K9" s="32">
        <v>6</v>
      </c>
      <c r="L9" s="28">
        <v>290</v>
      </c>
      <c r="M9" s="20">
        <f t="shared" si="0"/>
        <v>1740</v>
      </c>
    </row>
    <row r="10" spans="2:13" ht="125.45" customHeight="1">
      <c r="B10" s="36"/>
      <c r="C10" s="40" t="s">
        <v>7</v>
      </c>
      <c r="D10" s="5" t="s">
        <v>21</v>
      </c>
      <c r="E10" s="7">
        <v>889652349282</v>
      </c>
      <c r="F10" s="5">
        <v>30011473004</v>
      </c>
      <c r="G10" s="5" t="s">
        <v>13</v>
      </c>
      <c r="H10" s="5">
        <v>56</v>
      </c>
      <c r="I10" s="5" t="s">
        <v>22</v>
      </c>
      <c r="J10" s="6" t="s">
        <v>11</v>
      </c>
      <c r="K10" s="32">
        <v>1</v>
      </c>
      <c r="L10" s="28">
        <v>240</v>
      </c>
      <c r="M10" s="20">
        <f t="shared" si="0"/>
        <v>240</v>
      </c>
    </row>
    <row r="11" spans="2:13" ht="125.85" customHeight="1">
      <c r="B11" s="36"/>
      <c r="C11" s="40" t="s">
        <v>7</v>
      </c>
      <c r="D11" s="5" t="s">
        <v>23</v>
      </c>
      <c r="E11" s="7">
        <v>889652349275</v>
      </c>
      <c r="F11" s="5">
        <v>30011472003</v>
      </c>
      <c r="G11" s="5" t="s">
        <v>13</v>
      </c>
      <c r="H11" s="5">
        <v>54</v>
      </c>
      <c r="I11" s="5" t="s">
        <v>14</v>
      </c>
      <c r="J11" s="6" t="s">
        <v>11</v>
      </c>
      <c r="K11" s="32">
        <v>5</v>
      </c>
      <c r="L11" s="28">
        <v>240</v>
      </c>
      <c r="M11" s="20">
        <f t="shared" si="0"/>
        <v>1200</v>
      </c>
    </row>
    <row r="12" spans="2:13" ht="149.44999999999999" customHeight="1">
      <c r="B12" s="36"/>
      <c r="C12" s="40" t="s">
        <v>7</v>
      </c>
      <c r="D12" s="5" t="s">
        <v>24</v>
      </c>
      <c r="E12" s="7">
        <v>889652349305</v>
      </c>
      <c r="F12" s="5">
        <v>30011472004</v>
      </c>
      <c r="G12" s="5" t="s">
        <v>13</v>
      </c>
      <c r="H12" s="5">
        <v>54</v>
      </c>
      <c r="I12" s="5" t="s">
        <v>14</v>
      </c>
      <c r="J12" s="6" t="s">
        <v>11</v>
      </c>
      <c r="K12" s="32">
        <v>4</v>
      </c>
      <c r="L12" s="28">
        <v>240</v>
      </c>
      <c r="M12" s="20">
        <f t="shared" si="0"/>
        <v>960</v>
      </c>
    </row>
    <row r="13" spans="2:13" ht="125.85" customHeight="1">
      <c r="B13" s="36"/>
      <c r="C13" s="40" t="s">
        <v>7</v>
      </c>
      <c r="D13" s="5" t="s">
        <v>25</v>
      </c>
      <c r="E13" s="7">
        <v>889652349121</v>
      </c>
      <c r="F13" s="5">
        <v>30011470003</v>
      </c>
      <c r="G13" s="5" t="s">
        <v>13</v>
      </c>
      <c r="H13" s="5">
        <v>61</v>
      </c>
      <c r="I13" s="5" t="s">
        <v>14</v>
      </c>
      <c r="J13" s="6" t="s">
        <v>11</v>
      </c>
      <c r="K13" s="32">
        <v>2</v>
      </c>
      <c r="L13" s="28">
        <v>360</v>
      </c>
      <c r="M13" s="20">
        <f t="shared" si="0"/>
        <v>720</v>
      </c>
    </row>
    <row r="14" spans="2:13" ht="126.6" customHeight="1">
      <c r="B14" s="36"/>
      <c r="C14" s="40" t="s">
        <v>7</v>
      </c>
      <c r="D14" s="5" t="s">
        <v>26</v>
      </c>
      <c r="E14" s="7">
        <v>889652349251</v>
      </c>
      <c r="F14" s="5">
        <v>30011471003</v>
      </c>
      <c r="G14" s="5" t="s">
        <v>13</v>
      </c>
      <c r="H14" s="5">
        <v>62</v>
      </c>
      <c r="I14" s="5" t="s">
        <v>10</v>
      </c>
      <c r="J14" s="6" t="s">
        <v>15</v>
      </c>
      <c r="K14" s="32">
        <v>1</v>
      </c>
      <c r="L14" s="28">
        <v>360</v>
      </c>
      <c r="M14" s="20">
        <f t="shared" si="0"/>
        <v>360</v>
      </c>
    </row>
    <row r="15" spans="2:13" ht="125.45" customHeight="1">
      <c r="B15" s="36"/>
      <c r="C15" s="40" t="s">
        <v>7</v>
      </c>
      <c r="D15" s="5" t="s">
        <v>27</v>
      </c>
      <c r="E15" s="7">
        <v>889652350219</v>
      </c>
      <c r="F15" s="5">
        <v>30011488001</v>
      </c>
      <c r="G15" s="5" t="s">
        <v>13</v>
      </c>
      <c r="H15" s="5">
        <v>59</v>
      </c>
      <c r="I15" s="5" t="s">
        <v>14</v>
      </c>
      <c r="J15" s="6" t="s">
        <v>15</v>
      </c>
      <c r="K15" s="32">
        <v>1</v>
      </c>
      <c r="L15" s="28">
        <v>340</v>
      </c>
      <c r="M15" s="20">
        <f t="shared" si="0"/>
        <v>340</v>
      </c>
    </row>
    <row r="16" spans="2:13" ht="125.45" customHeight="1">
      <c r="B16" s="36"/>
      <c r="C16" s="40" t="s">
        <v>7</v>
      </c>
      <c r="D16" s="5" t="s">
        <v>28</v>
      </c>
      <c r="E16" s="7">
        <v>889652350462</v>
      </c>
      <c r="F16" s="5">
        <v>30011499001</v>
      </c>
      <c r="G16" s="5" t="s">
        <v>13</v>
      </c>
      <c r="H16" s="5">
        <v>63</v>
      </c>
      <c r="I16" s="5" t="s">
        <v>14</v>
      </c>
      <c r="J16" s="6" t="s">
        <v>15</v>
      </c>
      <c r="K16" s="32">
        <v>1</v>
      </c>
      <c r="L16" s="28">
        <v>300</v>
      </c>
      <c r="M16" s="20">
        <f t="shared" si="0"/>
        <v>300</v>
      </c>
    </row>
    <row r="17" spans="2:13" ht="120" customHeight="1">
      <c r="B17" s="36"/>
      <c r="C17" s="40" t="s">
        <v>7</v>
      </c>
      <c r="D17" s="5" t="s">
        <v>29</v>
      </c>
      <c r="E17" s="7">
        <v>889652433561</v>
      </c>
      <c r="F17" s="5">
        <v>30014335003</v>
      </c>
      <c r="G17" s="5" t="s">
        <v>13</v>
      </c>
      <c r="H17" s="5">
        <v>54</v>
      </c>
      <c r="I17" s="5" t="s">
        <v>14</v>
      </c>
      <c r="J17" s="6" t="s">
        <v>11</v>
      </c>
      <c r="K17" s="32">
        <v>3</v>
      </c>
      <c r="L17" s="28">
        <v>330</v>
      </c>
      <c r="M17" s="20">
        <f t="shared" si="0"/>
        <v>990</v>
      </c>
    </row>
    <row r="18" spans="2:13" ht="120" customHeight="1">
      <c r="B18" s="36"/>
      <c r="C18" s="40" t="s">
        <v>7</v>
      </c>
      <c r="D18" s="5" t="s">
        <v>30</v>
      </c>
      <c r="E18" s="7">
        <v>889652433547</v>
      </c>
      <c r="F18" s="5">
        <v>30014335001</v>
      </c>
      <c r="G18" s="5" t="s">
        <v>13</v>
      </c>
      <c r="H18" s="5">
        <v>54</v>
      </c>
      <c r="I18" s="5" t="s">
        <v>14</v>
      </c>
      <c r="J18" s="6" t="s">
        <v>11</v>
      </c>
      <c r="K18" s="32">
        <v>3</v>
      </c>
      <c r="L18" s="28">
        <v>330</v>
      </c>
      <c r="M18" s="20">
        <f t="shared" si="0"/>
        <v>990</v>
      </c>
    </row>
    <row r="19" spans="2:13" ht="120" customHeight="1">
      <c r="B19" s="36"/>
      <c r="C19" s="40" t="s">
        <v>7</v>
      </c>
      <c r="D19" s="5" t="s">
        <v>31</v>
      </c>
      <c r="E19" s="7">
        <v>889652433578</v>
      </c>
      <c r="F19" s="5">
        <v>30014335004</v>
      </c>
      <c r="G19" s="5" t="s">
        <v>13</v>
      </c>
      <c r="H19" s="5">
        <v>54</v>
      </c>
      <c r="I19" s="5" t="s">
        <v>14</v>
      </c>
      <c r="J19" s="6" t="s">
        <v>11</v>
      </c>
      <c r="K19" s="32">
        <v>2</v>
      </c>
      <c r="L19" s="28">
        <v>330</v>
      </c>
      <c r="M19" s="20">
        <f t="shared" si="0"/>
        <v>660</v>
      </c>
    </row>
    <row r="20" spans="2:13" ht="120" customHeight="1">
      <c r="B20" s="36"/>
      <c r="C20" s="40" t="s">
        <v>7</v>
      </c>
      <c r="D20" s="5" t="s">
        <v>32</v>
      </c>
      <c r="E20" s="7">
        <v>889652433585</v>
      </c>
      <c r="F20" s="5">
        <v>30014335005</v>
      </c>
      <c r="G20" s="5" t="s">
        <v>13</v>
      </c>
      <c r="H20" s="5">
        <v>54</v>
      </c>
      <c r="I20" s="5" t="s">
        <v>14</v>
      </c>
      <c r="J20" s="6" t="s">
        <v>11</v>
      </c>
      <c r="K20" s="32">
        <v>2</v>
      </c>
      <c r="L20" s="28">
        <v>330</v>
      </c>
      <c r="M20" s="20">
        <f t="shared" si="0"/>
        <v>660</v>
      </c>
    </row>
    <row r="21" spans="2:13" ht="120" customHeight="1">
      <c r="B21" s="36"/>
      <c r="C21" s="40" t="s">
        <v>7</v>
      </c>
      <c r="D21" s="5" t="s">
        <v>33</v>
      </c>
      <c r="E21" s="7">
        <v>889652433806</v>
      </c>
      <c r="F21" s="5">
        <v>30014341001</v>
      </c>
      <c r="G21" s="5" t="s">
        <v>13</v>
      </c>
      <c r="H21" s="5">
        <v>99</v>
      </c>
      <c r="I21" s="5" t="s">
        <v>10</v>
      </c>
      <c r="J21" s="6" t="s">
        <v>15</v>
      </c>
      <c r="K21" s="32">
        <v>1</v>
      </c>
      <c r="L21" s="28">
        <v>420</v>
      </c>
      <c r="M21" s="20">
        <f t="shared" si="0"/>
        <v>420</v>
      </c>
    </row>
    <row r="22" spans="2:13" ht="120" customHeight="1">
      <c r="B22" s="36"/>
      <c r="C22" s="40" t="s">
        <v>7</v>
      </c>
      <c r="D22" s="5" t="s">
        <v>34</v>
      </c>
      <c r="E22" s="7">
        <v>889652449142</v>
      </c>
      <c r="F22" s="5">
        <v>30014643001</v>
      </c>
      <c r="G22" s="5" t="s">
        <v>13</v>
      </c>
      <c r="H22" s="5">
        <v>62</v>
      </c>
      <c r="I22" s="5" t="s">
        <v>14</v>
      </c>
      <c r="J22" s="6" t="s">
        <v>15</v>
      </c>
      <c r="K22" s="32">
        <v>1</v>
      </c>
      <c r="L22" s="28">
        <v>400</v>
      </c>
      <c r="M22" s="20">
        <f t="shared" si="0"/>
        <v>400</v>
      </c>
    </row>
    <row r="23" spans="2:13" ht="120" customHeight="1">
      <c r="B23" s="36"/>
      <c r="C23" s="40" t="s">
        <v>7</v>
      </c>
      <c r="D23" s="5" t="s">
        <v>35</v>
      </c>
      <c r="E23" s="7">
        <v>889652449166</v>
      </c>
      <c r="F23" s="5">
        <v>30014643003</v>
      </c>
      <c r="G23" s="5" t="s">
        <v>13</v>
      </c>
      <c r="H23" s="5">
        <v>62</v>
      </c>
      <c r="I23" s="5" t="s">
        <v>14</v>
      </c>
      <c r="J23" s="6" t="s">
        <v>15</v>
      </c>
      <c r="K23" s="32">
        <v>1</v>
      </c>
      <c r="L23" s="28">
        <v>400</v>
      </c>
      <c r="M23" s="20">
        <f t="shared" si="0"/>
        <v>400</v>
      </c>
    </row>
    <row r="24" spans="2:13" ht="120" customHeight="1">
      <c r="B24" s="36"/>
      <c r="C24" s="40" t="s">
        <v>7</v>
      </c>
      <c r="D24" s="5" t="s">
        <v>36</v>
      </c>
      <c r="E24" s="7">
        <v>889652449289</v>
      </c>
      <c r="F24" s="5">
        <v>30014623005</v>
      </c>
      <c r="G24" s="5" t="s">
        <v>13</v>
      </c>
      <c r="H24" s="5">
        <v>51</v>
      </c>
      <c r="I24" s="5" t="s">
        <v>10</v>
      </c>
      <c r="J24" s="6" t="s">
        <v>11</v>
      </c>
      <c r="K24" s="32">
        <v>2</v>
      </c>
      <c r="L24" s="28">
        <v>380</v>
      </c>
      <c r="M24" s="20">
        <f t="shared" si="0"/>
        <v>760</v>
      </c>
    </row>
    <row r="25" spans="2:13" ht="120" customHeight="1">
      <c r="B25" s="36"/>
      <c r="C25" s="40" t="s">
        <v>7</v>
      </c>
      <c r="D25" s="5" t="s">
        <v>37</v>
      </c>
      <c r="E25" s="7">
        <v>889652449326</v>
      </c>
      <c r="F25" s="5">
        <v>30014622004</v>
      </c>
      <c r="G25" s="5" t="s">
        <v>13</v>
      </c>
      <c r="H25" s="5">
        <v>52</v>
      </c>
      <c r="I25" s="5" t="s">
        <v>10</v>
      </c>
      <c r="J25" s="6" t="s">
        <v>11</v>
      </c>
      <c r="K25" s="32">
        <v>1</v>
      </c>
      <c r="L25" s="28">
        <v>380</v>
      </c>
      <c r="M25" s="20">
        <f t="shared" si="0"/>
        <v>380</v>
      </c>
    </row>
    <row r="26" spans="2:13" ht="120" customHeight="1">
      <c r="B26" s="36"/>
      <c r="C26" s="40" t="s">
        <v>7</v>
      </c>
      <c r="D26" s="5" t="s">
        <v>38</v>
      </c>
      <c r="E26" s="7">
        <v>889652449487</v>
      </c>
      <c r="F26" s="5">
        <v>30014628003</v>
      </c>
      <c r="G26" s="5" t="s">
        <v>13</v>
      </c>
      <c r="H26" s="5">
        <v>99</v>
      </c>
      <c r="I26" s="5" t="s">
        <v>22</v>
      </c>
      <c r="J26" s="6" t="s">
        <v>11</v>
      </c>
      <c r="K26" s="32">
        <v>1</v>
      </c>
      <c r="L26" s="28">
        <v>450</v>
      </c>
      <c r="M26" s="20">
        <f t="shared" si="0"/>
        <v>450</v>
      </c>
    </row>
    <row r="27" spans="2:13" ht="125.45" customHeight="1">
      <c r="B27" s="36"/>
      <c r="C27" s="40" t="s">
        <v>39</v>
      </c>
      <c r="D27" s="5" t="s">
        <v>40</v>
      </c>
      <c r="E27" s="7">
        <v>889652331492</v>
      </c>
      <c r="F27" s="5">
        <v>30010787004</v>
      </c>
      <c r="G27" s="5" t="s">
        <v>13</v>
      </c>
      <c r="H27" s="5">
        <v>56</v>
      </c>
      <c r="I27" s="5" t="s">
        <v>14</v>
      </c>
      <c r="J27" s="6" t="s">
        <v>11</v>
      </c>
      <c r="K27" s="32">
        <v>1</v>
      </c>
      <c r="L27" s="28">
        <v>140</v>
      </c>
      <c r="M27" s="20">
        <f t="shared" si="0"/>
        <v>140</v>
      </c>
    </row>
    <row r="28" spans="2:13" ht="125.45" customHeight="1">
      <c r="B28" s="36"/>
      <c r="C28" s="40" t="s">
        <v>39</v>
      </c>
      <c r="D28" s="5" t="s">
        <v>41</v>
      </c>
      <c r="E28" s="7">
        <v>889652331461</v>
      </c>
      <c r="F28" s="5">
        <v>30010787001</v>
      </c>
      <c r="G28" s="5" t="s">
        <v>13</v>
      </c>
      <c r="H28" s="5">
        <v>56</v>
      </c>
      <c r="I28" s="5" t="s">
        <v>14</v>
      </c>
      <c r="J28" s="6" t="s">
        <v>11</v>
      </c>
      <c r="K28" s="32">
        <v>1</v>
      </c>
      <c r="L28" s="28">
        <v>140</v>
      </c>
      <c r="M28" s="20">
        <f t="shared" si="0"/>
        <v>140</v>
      </c>
    </row>
    <row r="29" spans="2:13" ht="125.45" customHeight="1">
      <c r="B29" s="36"/>
      <c r="C29" s="40" t="s">
        <v>39</v>
      </c>
      <c r="D29" s="5" t="s">
        <v>42</v>
      </c>
      <c r="E29" s="7">
        <v>889652331218</v>
      </c>
      <c r="F29" s="5">
        <v>30010770003</v>
      </c>
      <c r="G29" s="5" t="s">
        <v>13</v>
      </c>
      <c r="H29" s="5">
        <v>58</v>
      </c>
      <c r="I29" s="5" t="s">
        <v>14</v>
      </c>
      <c r="J29" s="6" t="s">
        <v>15</v>
      </c>
      <c r="K29" s="32">
        <v>2</v>
      </c>
      <c r="L29" s="28">
        <v>170</v>
      </c>
      <c r="M29" s="20">
        <f t="shared" si="0"/>
        <v>340</v>
      </c>
    </row>
    <row r="30" spans="2:13" ht="125.45" customHeight="1">
      <c r="B30" s="36"/>
      <c r="C30" s="40" t="s">
        <v>39</v>
      </c>
      <c r="D30" s="5" t="s">
        <v>43</v>
      </c>
      <c r="E30" s="7">
        <v>889652330907</v>
      </c>
      <c r="F30" s="5">
        <v>30010770001</v>
      </c>
      <c r="G30" s="5" t="s">
        <v>13</v>
      </c>
      <c r="H30" s="5">
        <v>58</v>
      </c>
      <c r="I30" s="5" t="s">
        <v>14</v>
      </c>
      <c r="J30" s="6" t="s">
        <v>15</v>
      </c>
      <c r="K30" s="32">
        <v>1</v>
      </c>
      <c r="L30" s="28">
        <v>170</v>
      </c>
      <c r="M30" s="20">
        <f t="shared" si="0"/>
        <v>170</v>
      </c>
    </row>
    <row r="31" spans="2:13" ht="120" customHeight="1">
      <c r="B31" s="36"/>
      <c r="C31" s="40" t="s">
        <v>39</v>
      </c>
      <c r="D31" s="5" t="s">
        <v>44</v>
      </c>
      <c r="E31" s="7">
        <v>889652398716</v>
      </c>
      <c r="F31" s="5">
        <v>30013582003</v>
      </c>
      <c r="G31" s="5" t="s">
        <v>13</v>
      </c>
      <c r="H31" s="5">
        <v>54</v>
      </c>
      <c r="I31" s="5" t="s">
        <v>10</v>
      </c>
      <c r="J31" s="6" t="s">
        <v>11</v>
      </c>
      <c r="K31" s="32">
        <v>1</v>
      </c>
      <c r="L31" s="28">
        <v>200</v>
      </c>
      <c r="M31" s="20">
        <f t="shared" si="0"/>
        <v>200</v>
      </c>
    </row>
    <row r="32" spans="2:13" ht="125.45" customHeight="1">
      <c r="B32" s="36"/>
      <c r="C32" s="40" t="s">
        <v>45</v>
      </c>
      <c r="D32" s="5" t="s">
        <v>46</v>
      </c>
      <c r="E32" s="7">
        <v>889652359328</v>
      </c>
      <c r="F32" s="5">
        <v>30008235007</v>
      </c>
      <c r="G32" s="5" t="s">
        <v>9</v>
      </c>
      <c r="H32" s="5">
        <v>55</v>
      </c>
      <c r="I32" s="5" t="s">
        <v>14</v>
      </c>
      <c r="J32" s="6" t="s">
        <v>11</v>
      </c>
      <c r="K32" s="32">
        <v>5</v>
      </c>
      <c r="L32" s="28">
        <v>290</v>
      </c>
      <c r="M32" s="20">
        <f t="shared" si="0"/>
        <v>1450</v>
      </c>
    </row>
    <row r="33" spans="2:13" ht="125.45" customHeight="1">
      <c r="B33" s="36"/>
      <c r="C33" s="40" t="s">
        <v>45</v>
      </c>
      <c r="D33" s="5" t="s">
        <v>47</v>
      </c>
      <c r="E33" s="7">
        <v>889652300351</v>
      </c>
      <c r="F33" s="5">
        <v>30008978001</v>
      </c>
      <c r="G33" s="5" t="s">
        <v>9</v>
      </c>
      <c r="H33" s="5">
        <v>56</v>
      </c>
      <c r="I33" s="5" t="s">
        <v>14</v>
      </c>
      <c r="J33" s="6" t="s">
        <v>11</v>
      </c>
      <c r="K33" s="32">
        <v>1</v>
      </c>
      <c r="L33" s="28">
        <v>310</v>
      </c>
      <c r="M33" s="20">
        <f t="shared" si="0"/>
        <v>310</v>
      </c>
    </row>
    <row r="34" spans="2:13" ht="179.25" customHeight="1">
      <c r="B34" s="36"/>
      <c r="C34" s="40" t="s">
        <v>45</v>
      </c>
      <c r="D34" s="5" t="s">
        <v>48</v>
      </c>
      <c r="E34" s="7">
        <v>889652396569</v>
      </c>
      <c r="F34" s="5">
        <v>30013525002</v>
      </c>
      <c r="G34" s="5" t="s">
        <v>9</v>
      </c>
      <c r="H34" s="5">
        <v>52</v>
      </c>
      <c r="I34" s="5" t="s">
        <v>10</v>
      </c>
      <c r="J34" s="6" t="s">
        <v>11</v>
      </c>
      <c r="K34" s="32">
        <v>1</v>
      </c>
      <c r="L34" s="28">
        <v>340</v>
      </c>
      <c r="M34" s="20">
        <f t="shared" si="0"/>
        <v>340</v>
      </c>
    </row>
    <row r="35" spans="2:13" ht="120" customHeight="1">
      <c r="B35" s="36"/>
      <c r="C35" s="40" t="s">
        <v>45</v>
      </c>
      <c r="D35" s="5" t="s">
        <v>49</v>
      </c>
      <c r="E35" s="7">
        <v>889652416830</v>
      </c>
      <c r="F35" s="5">
        <v>30013973001</v>
      </c>
      <c r="G35" s="5" t="s">
        <v>9</v>
      </c>
      <c r="H35" s="5">
        <v>52</v>
      </c>
      <c r="I35" s="5" t="s">
        <v>14</v>
      </c>
      <c r="J35" s="6" t="s">
        <v>11</v>
      </c>
      <c r="K35" s="32">
        <v>1</v>
      </c>
      <c r="L35" s="28">
        <v>340</v>
      </c>
      <c r="M35" s="20">
        <f t="shared" si="0"/>
        <v>340</v>
      </c>
    </row>
    <row r="36" spans="2:13" ht="120" customHeight="1">
      <c r="B36" s="36"/>
      <c r="C36" s="40" t="s">
        <v>45</v>
      </c>
      <c r="D36" s="5" t="s">
        <v>50</v>
      </c>
      <c r="E36" s="7">
        <v>889652416847</v>
      </c>
      <c r="F36" s="5">
        <v>30013973002</v>
      </c>
      <c r="G36" s="5" t="s">
        <v>9</v>
      </c>
      <c r="H36" s="5">
        <v>52</v>
      </c>
      <c r="I36" s="5" t="s">
        <v>14</v>
      </c>
      <c r="J36" s="6" t="s">
        <v>11</v>
      </c>
      <c r="K36" s="32">
        <v>1</v>
      </c>
      <c r="L36" s="28">
        <v>340</v>
      </c>
      <c r="M36" s="20">
        <f t="shared" si="0"/>
        <v>340</v>
      </c>
    </row>
    <row r="37" spans="2:13" ht="120" customHeight="1">
      <c r="B37" s="36"/>
      <c r="C37" s="40" t="s">
        <v>45</v>
      </c>
      <c r="D37" s="5" t="s">
        <v>51</v>
      </c>
      <c r="E37" s="7">
        <v>889652443768</v>
      </c>
      <c r="F37" s="5">
        <v>30014548003</v>
      </c>
      <c r="G37" s="5" t="s">
        <v>9</v>
      </c>
      <c r="H37" s="5">
        <v>53</v>
      </c>
      <c r="I37" s="5" t="s">
        <v>14</v>
      </c>
      <c r="J37" s="6" t="s">
        <v>11</v>
      </c>
      <c r="K37" s="32">
        <v>1</v>
      </c>
      <c r="L37" s="28">
        <v>320</v>
      </c>
      <c r="M37" s="20">
        <f t="shared" si="0"/>
        <v>320</v>
      </c>
    </row>
    <row r="38" spans="2:13" ht="100.5" customHeight="1">
      <c r="B38" s="36"/>
      <c r="C38" s="40" t="s">
        <v>45</v>
      </c>
      <c r="D38" s="5" t="s">
        <v>52</v>
      </c>
      <c r="E38" s="7">
        <v>889652272665</v>
      </c>
      <c r="F38" s="5">
        <v>30008409002</v>
      </c>
      <c r="G38" s="5" t="s">
        <v>13</v>
      </c>
      <c r="H38" s="5">
        <v>61</v>
      </c>
      <c r="I38" s="5" t="s">
        <v>14</v>
      </c>
      <c r="J38" s="6" t="s">
        <v>15</v>
      </c>
      <c r="K38" s="32">
        <v>1</v>
      </c>
      <c r="L38" s="28">
        <v>370</v>
      </c>
      <c r="M38" s="20">
        <f t="shared" si="0"/>
        <v>370</v>
      </c>
    </row>
    <row r="39" spans="2:13" ht="89.1" customHeight="1">
      <c r="B39" s="36"/>
      <c r="C39" s="40" t="s">
        <v>45</v>
      </c>
      <c r="D39" s="5" t="s">
        <v>53</v>
      </c>
      <c r="E39" s="7">
        <v>889652272672</v>
      </c>
      <c r="F39" s="5">
        <v>30008409003</v>
      </c>
      <c r="G39" s="5" t="s">
        <v>13</v>
      </c>
      <c r="H39" s="5">
        <v>61</v>
      </c>
      <c r="I39" s="5" t="s">
        <v>14</v>
      </c>
      <c r="J39" s="6" t="s">
        <v>15</v>
      </c>
      <c r="K39" s="32">
        <v>1</v>
      </c>
      <c r="L39" s="28">
        <v>370</v>
      </c>
      <c r="M39" s="20">
        <f t="shared" si="0"/>
        <v>370</v>
      </c>
    </row>
    <row r="40" spans="2:13" ht="125.45" customHeight="1">
      <c r="B40" s="36"/>
      <c r="C40" s="40" t="s">
        <v>45</v>
      </c>
      <c r="D40" s="5" t="s">
        <v>54</v>
      </c>
      <c r="E40" s="7">
        <v>889652294278</v>
      </c>
      <c r="F40" s="5">
        <v>30008868001</v>
      </c>
      <c r="G40" s="5" t="s">
        <v>13</v>
      </c>
      <c r="H40" s="5">
        <v>53</v>
      </c>
      <c r="I40" s="5" t="s">
        <v>14</v>
      </c>
      <c r="J40" s="6" t="s">
        <v>11</v>
      </c>
      <c r="K40" s="32">
        <v>3</v>
      </c>
      <c r="L40" s="28">
        <v>410</v>
      </c>
      <c r="M40" s="20">
        <f t="shared" si="0"/>
        <v>1230</v>
      </c>
    </row>
    <row r="41" spans="2:13" ht="125.45" customHeight="1">
      <c r="B41" s="36"/>
      <c r="C41" s="40" t="s">
        <v>45</v>
      </c>
      <c r="D41" s="5" t="s">
        <v>55</v>
      </c>
      <c r="E41" s="7">
        <v>889652294285</v>
      </c>
      <c r="F41" s="5">
        <v>30008868002</v>
      </c>
      <c r="G41" s="5" t="s">
        <v>13</v>
      </c>
      <c r="H41" s="5">
        <v>53</v>
      </c>
      <c r="I41" s="5" t="s">
        <v>14</v>
      </c>
      <c r="J41" s="6" t="s">
        <v>11</v>
      </c>
      <c r="K41" s="32">
        <v>9</v>
      </c>
      <c r="L41" s="28">
        <v>340</v>
      </c>
      <c r="M41" s="20">
        <f t="shared" si="0"/>
        <v>3060</v>
      </c>
    </row>
    <row r="42" spans="2:13" ht="125.45" customHeight="1">
      <c r="B42" s="36"/>
      <c r="C42" s="40" t="s">
        <v>45</v>
      </c>
      <c r="D42" s="5" t="s">
        <v>56</v>
      </c>
      <c r="E42" s="7">
        <v>889652294292</v>
      </c>
      <c r="F42" s="5">
        <v>30008868003</v>
      </c>
      <c r="G42" s="5" t="s">
        <v>13</v>
      </c>
      <c r="H42" s="5">
        <v>53</v>
      </c>
      <c r="I42" s="5" t="s">
        <v>14</v>
      </c>
      <c r="J42" s="6" t="s">
        <v>11</v>
      </c>
      <c r="K42" s="32">
        <v>1</v>
      </c>
      <c r="L42" s="28">
        <v>370</v>
      </c>
      <c r="M42" s="20">
        <f t="shared" si="0"/>
        <v>370</v>
      </c>
    </row>
    <row r="43" spans="2:13" ht="125.45" customHeight="1">
      <c r="B43" s="36"/>
      <c r="C43" s="40" t="s">
        <v>45</v>
      </c>
      <c r="D43" s="5" t="s">
        <v>57</v>
      </c>
      <c r="E43" s="7">
        <v>889652294308</v>
      </c>
      <c r="F43" s="5">
        <v>30008868004</v>
      </c>
      <c r="G43" s="5" t="s">
        <v>13</v>
      </c>
      <c r="H43" s="5">
        <v>53</v>
      </c>
      <c r="I43" s="5" t="s">
        <v>14</v>
      </c>
      <c r="J43" s="6" t="s">
        <v>11</v>
      </c>
      <c r="K43" s="32">
        <v>1</v>
      </c>
      <c r="L43" s="28">
        <v>370</v>
      </c>
      <c r="M43" s="20">
        <f t="shared" si="0"/>
        <v>370</v>
      </c>
    </row>
    <row r="44" spans="2:13" ht="120" customHeight="1">
      <c r="B44" s="36"/>
      <c r="C44" s="40" t="s">
        <v>45</v>
      </c>
      <c r="D44" s="5" t="s">
        <v>58</v>
      </c>
      <c r="E44" s="7">
        <v>889652391182</v>
      </c>
      <c r="F44" s="5">
        <v>30008868005</v>
      </c>
      <c r="G44" s="5" t="s">
        <v>13</v>
      </c>
      <c r="H44" s="5">
        <v>53</v>
      </c>
      <c r="I44" s="5" t="s">
        <v>14</v>
      </c>
      <c r="J44" s="6" t="s">
        <v>11</v>
      </c>
      <c r="K44" s="32">
        <v>37</v>
      </c>
      <c r="L44" s="28">
        <v>340</v>
      </c>
      <c r="M44" s="20">
        <f t="shared" si="0"/>
        <v>12580</v>
      </c>
    </row>
    <row r="45" spans="2:13" ht="120" customHeight="1">
      <c r="B45" s="36"/>
      <c r="C45" s="40" t="s">
        <v>45</v>
      </c>
      <c r="D45" s="5" t="s">
        <v>59</v>
      </c>
      <c r="E45" s="7">
        <v>889652391342</v>
      </c>
      <c r="F45" s="5">
        <v>30008868006</v>
      </c>
      <c r="G45" s="5" t="s">
        <v>13</v>
      </c>
      <c r="H45" s="5">
        <v>53</v>
      </c>
      <c r="I45" s="5" t="s">
        <v>14</v>
      </c>
      <c r="J45" s="6" t="s">
        <v>11</v>
      </c>
      <c r="K45" s="32">
        <v>32</v>
      </c>
      <c r="L45" s="28">
        <v>340</v>
      </c>
      <c r="M45" s="20">
        <f t="shared" si="0"/>
        <v>10880</v>
      </c>
    </row>
    <row r="46" spans="2:13" ht="120" customHeight="1">
      <c r="B46" s="36"/>
      <c r="C46" s="40" t="s">
        <v>45</v>
      </c>
      <c r="D46" s="5" t="s">
        <v>60</v>
      </c>
      <c r="E46" s="7">
        <v>889652391410</v>
      </c>
      <c r="F46" s="5">
        <v>30008868007</v>
      </c>
      <c r="G46" s="5" t="s">
        <v>13</v>
      </c>
      <c r="H46" s="5">
        <v>53</v>
      </c>
      <c r="I46" s="5" t="s">
        <v>14</v>
      </c>
      <c r="J46" s="6" t="s">
        <v>11</v>
      </c>
      <c r="K46" s="32">
        <v>25</v>
      </c>
      <c r="L46" s="28">
        <v>340</v>
      </c>
      <c r="M46" s="20">
        <f t="shared" si="0"/>
        <v>8500</v>
      </c>
    </row>
    <row r="47" spans="2:13" ht="120" customHeight="1">
      <c r="B47" s="36"/>
      <c r="C47" s="40" t="s">
        <v>45</v>
      </c>
      <c r="D47" s="5" t="s">
        <v>61</v>
      </c>
      <c r="E47" s="7">
        <v>889652395616</v>
      </c>
      <c r="F47" s="5">
        <v>30008868009</v>
      </c>
      <c r="G47" s="5" t="s">
        <v>13</v>
      </c>
      <c r="H47" s="5">
        <v>53</v>
      </c>
      <c r="I47" s="5" t="s">
        <v>14</v>
      </c>
      <c r="J47" s="6" t="s">
        <v>11</v>
      </c>
      <c r="K47" s="32">
        <v>26</v>
      </c>
      <c r="L47" s="28">
        <v>340</v>
      </c>
      <c r="M47" s="20">
        <f t="shared" si="0"/>
        <v>8840</v>
      </c>
    </row>
    <row r="48" spans="2:13" ht="120" customHeight="1">
      <c r="B48" s="36"/>
      <c r="C48" s="40" t="s">
        <v>45</v>
      </c>
      <c r="D48" s="5" t="s">
        <v>62</v>
      </c>
      <c r="E48" s="7">
        <v>889652395623</v>
      </c>
      <c r="F48" s="5">
        <v>30008868010</v>
      </c>
      <c r="G48" s="5" t="s">
        <v>13</v>
      </c>
      <c r="H48" s="5">
        <v>53</v>
      </c>
      <c r="I48" s="5" t="s">
        <v>14</v>
      </c>
      <c r="J48" s="6" t="s">
        <v>11</v>
      </c>
      <c r="K48" s="32">
        <v>9</v>
      </c>
      <c r="L48" s="28">
        <v>340</v>
      </c>
      <c r="M48" s="20">
        <f t="shared" si="0"/>
        <v>3060</v>
      </c>
    </row>
    <row r="49" spans="2:13" ht="120" customHeight="1">
      <c r="B49" s="36"/>
      <c r="C49" s="40" t="s">
        <v>45</v>
      </c>
      <c r="D49" s="5" t="s">
        <v>63</v>
      </c>
      <c r="E49" s="7">
        <v>889652400440</v>
      </c>
      <c r="F49" s="5">
        <v>30008868011</v>
      </c>
      <c r="G49" s="5" t="s">
        <v>13</v>
      </c>
      <c r="H49" s="5">
        <v>53</v>
      </c>
      <c r="I49" s="5" t="s">
        <v>14</v>
      </c>
      <c r="J49" s="6" t="s">
        <v>11</v>
      </c>
      <c r="K49" s="32">
        <v>34</v>
      </c>
      <c r="L49" s="28">
        <v>340</v>
      </c>
      <c r="M49" s="20">
        <f t="shared" si="0"/>
        <v>11560</v>
      </c>
    </row>
    <row r="50" spans="2:13" ht="120" customHeight="1">
      <c r="B50" s="36"/>
      <c r="C50" s="40" t="s">
        <v>45</v>
      </c>
      <c r="D50" s="5" t="s">
        <v>64</v>
      </c>
      <c r="E50" s="7">
        <v>889652403588</v>
      </c>
      <c r="F50" s="5">
        <v>30008868012</v>
      </c>
      <c r="G50" s="5" t="s">
        <v>13</v>
      </c>
      <c r="H50" s="5">
        <v>53</v>
      </c>
      <c r="I50" s="5" t="s">
        <v>14</v>
      </c>
      <c r="J50" s="6" t="s">
        <v>11</v>
      </c>
      <c r="K50" s="32">
        <v>12</v>
      </c>
      <c r="L50" s="28">
        <v>340</v>
      </c>
      <c r="M50" s="20">
        <f t="shared" si="0"/>
        <v>4080</v>
      </c>
    </row>
    <row r="51" spans="2:13" ht="125.45" customHeight="1">
      <c r="B51" s="36"/>
      <c r="C51" s="40" t="s">
        <v>45</v>
      </c>
      <c r="D51" s="5" t="s">
        <v>65</v>
      </c>
      <c r="E51" s="7">
        <v>889652294070</v>
      </c>
      <c r="F51" s="5">
        <v>30008871003</v>
      </c>
      <c r="G51" s="5" t="s">
        <v>13</v>
      </c>
      <c r="H51" s="5">
        <v>51</v>
      </c>
      <c r="I51" s="5" t="s">
        <v>14</v>
      </c>
      <c r="J51" s="6" t="s">
        <v>11</v>
      </c>
      <c r="K51" s="32">
        <v>9</v>
      </c>
      <c r="L51" s="28">
        <v>340</v>
      </c>
      <c r="M51" s="20">
        <f t="shared" si="0"/>
        <v>3060</v>
      </c>
    </row>
    <row r="52" spans="2:13" ht="111" customHeight="1">
      <c r="B52" s="36"/>
      <c r="C52" s="40" t="s">
        <v>45</v>
      </c>
      <c r="D52" s="5" t="s">
        <v>66</v>
      </c>
      <c r="E52" s="7">
        <v>889652294131</v>
      </c>
      <c r="F52" s="5">
        <v>30008871004</v>
      </c>
      <c r="G52" s="5" t="s">
        <v>13</v>
      </c>
      <c r="H52" s="5">
        <v>51</v>
      </c>
      <c r="I52" s="5" t="s">
        <v>14</v>
      </c>
      <c r="J52" s="6" t="s">
        <v>11</v>
      </c>
      <c r="K52" s="32">
        <v>9</v>
      </c>
      <c r="L52" s="28">
        <v>390</v>
      </c>
      <c r="M52" s="20">
        <f t="shared" si="0"/>
        <v>3510</v>
      </c>
    </row>
    <row r="53" spans="2:13" ht="125.45" customHeight="1">
      <c r="B53" s="36"/>
      <c r="C53" s="40" t="s">
        <v>45</v>
      </c>
      <c r="D53" s="5" t="s">
        <v>67</v>
      </c>
      <c r="E53" s="7">
        <v>889652363509</v>
      </c>
      <c r="F53" s="5">
        <v>30008871005</v>
      </c>
      <c r="G53" s="5" t="s">
        <v>13</v>
      </c>
      <c r="H53" s="5">
        <v>51</v>
      </c>
      <c r="I53" s="5" t="s">
        <v>14</v>
      </c>
      <c r="J53" s="6" t="s">
        <v>11</v>
      </c>
      <c r="K53" s="32">
        <v>1</v>
      </c>
      <c r="L53" s="28">
        <v>340</v>
      </c>
      <c r="M53" s="20">
        <f t="shared" si="0"/>
        <v>340</v>
      </c>
    </row>
    <row r="54" spans="2:13" ht="120" customHeight="1">
      <c r="B54" s="36"/>
      <c r="C54" s="40" t="s">
        <v>45</v>
      </c>
      <c r="D54" s="5" t="s">
        <v>68</v>
      </c>
      <c r="E54" s="7">
        <v>889652391434</v>
      </c>
      <c r="F54" s="5">
        <v>30008871006</v>
      </c>
      <c r="G54" s="5" t="s">
        <v>13</v>
      </c>
      <c r="H54" s="5">
        <v>51</v>
      </c>
      <c r="I54" s="5" t="s">
        <v>14</v>
      </c>
      <c r="J54" s="6" t="s">
        <v>11</v>
      </c>
      <c r="K54" s="32">
        <v>10</v>
      </c>
      <c r="L54" s="28">
        <v>340</v>
      </c>
      <c r="M54" s="20">
        <f t="shared" si="0"/>
        <v>3400</v>
      </c>
    </row>
    <row r="55" spans="2:13" ht="120" customHeight="1">
      <c r="B55" s="36"/>
      <c r="C55" s="40" t="s">
        <v>45</v>
      </c>
      <c r="D55" s="5" t="s">
        <v>69</v>
      </c>
      <c r="E55" s="7">
        <v>889652391458</v>
      </c>
      <c r="F55" s="5">
        <v>30008871008</v>
      </c>
      <c r="G55" s="5" t="s">
        <v>13</v>
      </c>
      <c r="H55" s="5">
        <v>51</v>
      </c>
      <c r="I55" s="5" t="s">
        <v>14</v>
      </c>
      <c r="J55" s="6" t="s">
        <v>11</v>
      </c>
      <c r="K55" s="32">
        <v>12</v>
      </c>
      <c r="L55" s="28">
        <v>340</v>
      </c>
      <c r="M55" s="20">
        <f t="shared" si="0"/>
        <v>4080</v>
      </c>
    </row>
    <row r="56" spans="2:13" ht="120" customHeight="1">
      <c r="B56" s="36"/>
      <c r="C56" s="40" t="s">
        <v>45</v>
      </c>
      <c r="D56" s="5" t="s">
        <v>70</v>
      </c>
      <c r="E56" s="7">
        <v>889652403595</v>
      </c>
      <c r="F56" s="5">
        <v>30008871011</v>
      </c>
      <c r="G56" s="5" t="s">
        <v>13</v>
      </c>
      <c r="H56" s="5">
        <v>51</v>
      </c>
      <c r="I56" s="5" t="s">
        <v>14</v>
      </c>
      <c r="J56" s="6" t="s">
        <v>11</v>
      </c>
      <c r="K56" s="32">
        <v>1</v>
      </c>
      <c r="L56" s="28">
        <v>340</v>
      </c>
      <c r="M56" s="20">
        <f t="shared" si="0"/>
        <v>340</v>
      </c>
    </row>
    <row r="57" spans="2:13" ht="120" customHeight="1">
      <c r="B57" s="36"/>
      <c r="C57" s="40" t="s">
        <v>45</v>
      </c>
      <c r="D57" s="5" t="s">
        <v>71</v>
      </c>
      <c r="E57" s="7">
        <v>889652409979</v>
      </c>
      <c r="F57" s="5">
        <v>30008871012</v>
      </c>
      <c r="G57" s="5" t="s">
        <v>13</v>
      </c>
      <c r="H57" s="5">
        <v>51</v>
      </c>
      <c r="I57" s="5" t="s">
        <v>14</v>
      </c>
      <c r="J57" s="6" t="s">
        <v>11</v>
      </c>
      <c r="K57" s="32">
        <v>2</v>
      </c>
      <c r="L57" s="28">
        <v>410</v>
      </c>
      <c r="M57" s="20">
        <f t="shared" si="0"/>
        <v>820</v>
      </c>
    </row>
    <row r="58" spans="2:13" ht="120" customHeight="1">
      <c r="B58" s="36"/>
      <c r="C58" s="40" t="s">
        <v>45</v>
      </c>
      <c r="D58" s="5" t="s">
        <v>72</v>
      </c>
      <c r="E58" s="7">
        <v>889652418100</v>
      </c>
      <c r="F58" s="5">
        <v>30008871015</v>
      </c>
      <c r="G58" s="5" t="s">
        <v>13</v>
      </c>
      <c r="H58" s="5">
        <v>51</v>
      </c>
      <c r="I58" s="5" t="s">
        <v>14</v>
      </c>
      <c r="J58" s="6" t="s">
        <v>11</v>
      </c>
      <c r="K58" s="32">
        <v>1</v>
      </c>
      <c r="L58" s="28">
        <v>340</v>
      </c>
      <c r="M58" s="20">
        <f t="shared" si="0"/>
        <v>340</v>
      </c>
    </row>
    <row r="59" spans="2:13" ht="120" customHeight="1">
      <c r="B59" s="36"/>
      <c r="C59" s="40" t="s">
        <v>45</v>
      </c>
      <c r="D59" s="5" t="s">
        <v>73</v>
      </c>
      <c r="E59" s="7">
        <v>889652418124</v>
      </c>
      <c r="F59" s="5">
        <v>30008871016</v>
      </c>
      <c r="G59" s="5" t="s">
        <v>13</v>
      </c>
      <c r="H59" s="5">
        <v>51</v>
      </c>
      <c r="I59" s="5" t="s">
        <v>14</v>
      </c>
      <c r="J59" s="6" t="s">
        <v>11</v>
      </c>
      <c r="K59" s="32">
        <v>6</v>
      </c>
      <c r="L59" s="28">
        <v>340</v>
      </c>
      <c r="M59" s="20">
        <f t="shared" si="0"/>
        <v>2040</v>
      </c>
    </row>
    <row r="60" spans="2:13" ht="120.95" customHeight="1">
      <c r="B60" s="36"/>
      <c r="C60" s="40" t="s">
        <v>45</v>
      </c>
      <c r="D60" s="5" t="s">
        <v>74</v>
      </c>
      <c r="E60" s="7">
        <v>889652300702</v>
      </c>
      <c r="F60" s="5">
        <v>30008869002</v>
      </c>
      <c r="G60" s="5" t="s">
        <v>13</v>
      </c>
      <c r="H60" s="5">
        <v>54</v>
      </c>
      <c r="I60" s="5" t="s">
        <v>14</v>
      </c>
      <c r="J60" s="6" t="s">
        <v>11</v>
      </c>
      <c r="K60" s="32">
        <v>1</v>
      </c>
      <c r="L60" s="28">
        <v>270</v>
      </c>
      <c r="M60" s="20">
        <f t="shared" si="0"/>
        <v>270</v>
      </c>
    </row>
    <row r="61" spans="2:13" ht="106.7" customHeight="1">
      <c r="B61" s="36"/>
      <c r="C61" s="40" t="s">
        <v>45</v>
      </c>
      <c r="D61" s="5" t="s">
        <v>75</v>
      </c>
      <c r="E61" s="7">
        <v>889652315164</v>
      </c>
      <c r="F61" s="5">
        <v>30009736002</v>
      </c>
      <c r="G61" s="5" t="s">
        <v>13</v>
      </c>
      <c r="H61" s="5">
        <v>53</v>
      </c>
      <c r="I61" s="5" t="s">
        <v>14</v>
      </c>
      <c r="J61" s="6" t="s">
        <v>11</v>
      </c>
      <c r="K61" s="32">
        <v>1</v>
      </c>
      <c r="L61" s="28">
        <v>370</v>
      </c>
      <c r="M61" s="20">
        <f t="shared" si="0"/>
        <v>370</v>
      </c>
    </row>
    <row r="62" spans="2:13" ht="125.45" customHeight="1">
      <c r="B62" s="36"/>
      <c r="C62" s="40" t="s">
        <v>45</v>
      </c>
      <c r="D62" s="5" t="s">
        <v>76</v>
      </c>
      <c r="E62" s="7">
        <v>889652321271</v>
      </c>
      <c r="F62" s="5">
        <v>30010039003</v>
      </c>
      <c r="G62" s="5" t="s">
        <v>13</v>
      </c>
      <c r="H62" s="5">
        <v>53</v>
      </c>
      <c r="I62" s="5" t="s">
        <v>14</v>
      </c>
      <c r="J62" s="6" t="s">
        <v>11</v>
      </c>
      <c r="K62" s="32">
        <v>4</v>
      </c>
      <c r="L62" s="28">
        <v>270</v>
      </c>
      <c r="M62" s="20">
        <f t="shared" si="0"/>
        <v>1080</v>
      </c>
    </row>
    <row r="63" spans="2:13" ht="125.45" customHeight="1">
      <c r="B63" s="36"/>
      <c r="C63" s="40" t="s">
        <v>45</v>
      </c>
      <c r="D63" s="5" t="s">
        <v>77</v>
      </c>
      <c r="E63" s="7">
        <v>889652320632</v>
      </c>
      <c r="F63" s="5">
        <v>30010002002</v>
      </c>
      <c r="G63" s="5" t="s">
        <v>13</v>
      </c>
      <c r="H63" s="5">
        <v>53</v>
      </c>
      <c r="I63" s="5" t="s">
        <v>14</v>
      </c>
      <c r="J63" s="6" t="s">
        <v>11</v>
      </c>
      <c r="K63" s="32">
        <v>2</v>
      </c>
      <c r="L63" s="28">
        <v>310</v>
      </c>
      <c r="M63" s="20">
        <f t="shared" si="0"/>
        <v>620</v>
      </c>
    </row>
    <row r="64" spans="2:13" ht="125.45" customHeight="1">
      <c r="B64" s="36"/>
      <c r="C64" s="40" t="s">
        <v>45</v>
      </c>
      <c r="D64" s="5" t="s">
        <v>78</v>
      </c>
      <c r="E64" s="7">
        <v>889652321141</v>
      </c>
      <c r="F64" s="5">
        <v>30009987003</v>
      </c>
      <c r="G64" s="5" t="s">
        <v>13</v>
      </c>
      <c r="H64" s="5">
        <v>66</v>
      </c>
      <c r="I64" s="5" t="s">
        <v>22</v>
      </c>
      <c r="J64" s="6" t="s">
        <v>15</v>
      </c>
      <c r="K64" s="32">
        <v>1</v>
      </c>
      <c r="L64" s="28">
        <v>340</v>
      </c>
      <c r="M64" s="20">
        <f t="shared" si="0"/>
        <v>340</v>
      </c>
    </row>
    <row r="65" spans="2:13" ht="125.45" customHeight="1">
      <c r="B65" s="36"/>
      <c r="C65" s="40" t="s">
        <v>45</v>
      </c>
      <c r="D65" s="5" t="s">
        <v>79</v>
      </c>
      <c r="E65" s="7">
        <v>889652321127</v>
      </c>
      <c r="F65" s="5">
        <v>30010052002</v>
      </c>
      <c r="G65" s="5" t="s">
        <v>13</v>
      </c>
      <c r="H65" s="5">
        <v>64</v>
      </c>
      <c r="I65" s="5" t="s">
        <v>14</v>
      </c>
      <c r="J65" s="6" t="s">
        <v>15</v>
      </c>
      <c r="K65" s="32">
        <v>5</v>
      </c>
      <c r="L65" s="28">
        <v>310</v>
      </c>
      <c r="M65" s="20">
        <f t="shared" si="0"/>
        <v>1550</v>
      </c>
    </row>
    <row r="66" spans="2:13" ht="125.45" customHeight="1">
      <c r="B66" s="36"/>
      <c r="C66" s="40" t="s">
        <v>45</v>
      </c>
      <c r="D66" s="5" t="s">
        <v>80</v>
      </c>
      <c r="E66" s="7">
        <v>889652321165</v>
      </c>
      <c r="F66" s="5">
        <v>30010052004</v>
      </c>
      <c r="G66" s="5" t="s">
        <v>13</v>
      </c>
      <c r="H66" s="5">
        <v>64</v>
      </c>
      <c r="I66" s="5" t="s">
        <v>14</v>
      </c>
      <c r="J66" s="6" t="s">
        <v>15</v>
      </c>
      <c r="K66" s="32">
        <v>3</v>
      </c>
      <c r="L66" s="28">
        <v>320</v>
      </c>
      <c r="M66" s="20">
        <f t="shared" si="0"/>
        <v>960</v>
      </c>
    </row>
    <row r="67" spans="2:13" ht="125.45" customHeight="1">
      <c r="B67" s="36"/>
      <c r="C67" s="40" t="s">
        <v>45</v>
      </c>
      <c r="D67" s="5" t="s">
        <v>81</v>
      </c>
      <c r="E67" s="7">
        <v>889652345277</v>
      </c>
      <c r="F67" s="5">
        <v>30011333002</v>
      </c>
      <c r="G67" s="5" t="s">
        <v>13</v>
      </c>
      <c r="H67" s="5">
        <v>52</v>
      </c>
      <c r="I67" s="5" t="s">
        <v>14</v>
      </c>
      <c r="J67" s="6" t="s">
        <v>11</v>
      </c>
      <c r="K67" s="32">
        <v>1</v>
      </c>
      <c r="L67" s="28">
        <v>290</v>
      </c>
      <c r="M67" s="20">
        <f t="shared" ref="M67:M130" si="1">L67*K67</f>
        <v>290</v>
      </c>
    </row>
    <row r="68" spans="2:13" ht="125.45" customHeight="1">
      <c r="B68" s="36"/>
      <c r="C68" s="40" t="s">
        <v>45</v>
      </c>
      <c r="D68" s="5" t="s">
        <v>82</v>
      </c>
      <c r="E68" s="7">
        <v>889652345284</v>
      </c>
      <c r="F68" s="5">
        <v>30011333003</v>
      </c>
      <c r="G68" s="5" t="s">
        <v>13</v>
      </c>
      <c r="H68" s="5">
        <v>52</v>
      </c>
      <c r="I68" s="5" t="s">
        <v>14</v>
      </c>
      <c r="J68" s="6" t="s">
        <v>11</v>
      </c>
      <c r="K68" s="32">
        <v>4</v>
      </c>
      <c r="L68" s="28">
        <v>290</v>
      </c>
      <c r="M68" s="20">
        <f t="shared" si="1"/>
        <v>1160</v>
      </c>
    </row>
    <row r="69" spans="2:13" ht="125.45" customHeight="1">
      <c r="B69" s="36"/>
      <c r="C69" s="40" t="s">
        <v>45</v>
      </c>
      <c r="D69" s="5" t="s">
        <v>83</v>
      </c>
      <c r="E69" s="7">
        <v>889652345291</v>
      </c>
      <c r="F69" s="5">
        <v>30011333004</v>
      </c>
      <c r="G69" s="5" t="s">
        <v>13</v>
      </c>
      <c r="H69" s="5">
        <v>52</v>
      </c>
      <c r="I69" s="5" t="s">
        <v>14</v>
      </c>
      <c r="J69" s="6" t="s">
        <v>11</v>
      </c>
      <c r="K69" s="32">
        <v>1</v>
      </c>
      <c r="L69" s="28">
        <v>290</v>
      </c>
      <c r="M69" s="20">
        <f t="shared" si="1"/>
        <v>290</v>
      </c>
    </row>
    <row r="70" spans="2:13" ht="125.45" customHeight="1">
      <c r="B70" s="36"/>
      <c r="C70" s="40" t="s">
        <v>45</v>
      </c>
      <c r="D70" s="5" t="s">
        <v>84</v>
      </c>
      <c r="E70" s="7">
        <v>889652344102</v>
      </c>
      <c r="F70" s="5">
        <v>30011360003</v>
      </c>
      <c r="G70" s="5" t="s">
        <v>13</v>
      </c>
      <c r="H70" s="5">
        <v>63</v>
      </c>
      <c r="I70" s="5" t="s">
        <v>14</v>
      </c>
      <c r="J70" s="6" t="s">
        <v>15</v>
      </c>
      <c r="K70" s="32">
        <v>1</v>
      </c>
      <c r="L70" s="28">
        <v>310</v>
      </c>
      <c r="M70" s="20">
        <f t="shared" si="1"/>
        <v>310</v>
      </c>
    </row>
    <row r="71" spans="2:13" ht="125.45" customHeight="1">
      <c r="B71" s="36"/>
      <c r="C71" s="40" t="s">
        <v>45</v>
      </c>
      <c r="D71" s="5" t="s">
        <v>85</v>
      </c>
      <c r="E71" s="7">
        <v>889652345178</v>
      </c>
      <c r="F71" s="5">
        <v>30011342004</v>
      </c>
      <c r="G71" s="5" t="s">
        <v>13</v>
      </c>
      <c r="H71" s="5"/>
      <c r="I71" s="5" t="s">
        <v>14</v>
      </c>
      <c r="J71" s="6" t="s">
        <v>11</v>
      </c>
      <c r="K71" s="32">
        <v>1</v>
      </c>
      <c r="L71" s="28">
        <v>270</v>
      </c>
      <c r="M71" s="20">
        <f t="shared" si="1"/>
        <v>270</v>
      </c>
    </row>
    <row r="72" spans="2:13" ht="125.45" customHeight="1">
      <c r="B72" s="36"/>
      <c r="C72" s="40" t="s">
        <v>45</v>
      </c>
      <c r="D72" s="5" t="s">
        <v>86</v>
      </c>
      <c r="E72" s="7">
        <v>889652345550</v>
      </c>
      <c r="F72" s="5">
        <v>30011370003</v>
      </c>
      <c r="G72" s="5" t="s">
        <v>13</v>
      </c>
      <c r="H72" s="5"/>
      <c r="I72" s="5" t="s">
        <v>14</v>
      </c>
      <c r="J72" s="6" t="s">
        <v>11</v>
      </c>
      <c r="K72" s="32">
        <v>1</v>
      </c>
      <c r="L72" s="28">
        <v>270</v>
      </c>
      <c r="M72" s="20">
        <f t="shared" si="1"/>
        <v>270</v>
      </c>
    </row>
    <row r="73" spans="2:13" ht="125.45" customHeight="1">
      <c r="B73" s="36"/>
      <c r="C73" s="40" t="s">
        <v>45</v>
      </c>
      <c r="D73" s="5" t="s">
        <v>87</v>
      </c>
      <c r="E73" s="7">
        <v>889652345567</v>
      </c>
      <c r="F73" s="5">
        <v>30011370004</v>
      </c>
      <c r="G73" s="5" t="s">
        <v>13</v>
      </c>
      <c r="H73" s="5">
        <v>55</v>
      </c>
      <c r="I73" s="5" t="s">
        <v>14</v>
      </c>
      <c r="J73" s="6" t="s">
        <v>11</v>
      </c>
      <c r="K73" s="32">
        <v>2</v>
      </c>
      <c r="L73" s="28">
        <v>270</v>
      </c>
      <c r="M73" s="20">
        <f t="shared" si="1"/>
        <v>540</v>
      </c>
    </row>
    <row r="74" spans="2:13" ht="125.45" customHeight="1">
      <c r="B74" s="36"/>
      <c r="C74" s="40" t="s">
        <v>45</v>
      </c>
      <c r="D74" s="5" t="s">
        <v>88</v>
      </c>
      <c r="E74" s="7">
        <v>889652362663</v>
      </c>
      <c r="F74" s="5">
        <v>30011961002</v>
      </c>
      <c r="G74" s="5" t="s">
        <v>13</v>
      </c>
      <c r="H74" s="5">
        <v>62</v>
      </c>
      <c r="I74" s="5" t="s">
        <v>14</v>
      </c>
      <c r="J74" s="6" t="s">
        <v>15</v>
      </c>
      <c r="K74" s="32">
        <v>2</v>
      </c>
      <c r="L74" s="28">
        <v>310</v>
      </c>
      <c r="M74" s="20">
        <f t="shared" si="1"/>
        <v>620</v>
      </c>
    </row>
    <row r="75" spans="2:13" ht="125.45" customHeight="1">
      <c r="B75" s="36"/>
      <c r="C75" s="40" t="s">
        <v>45</v>
      </c>
      <c r="D75" s="5" t="s">
        <v>89</v>
      </c>
      <c r="E75" s="7">
        <v>889652362793</v>
      </c>
      <c r="F75" s="5">
        <v>30011962003</v>
      </c>
      <c r="G75" s="5" t="s">
        <v>13</v>
      </c>
      <c r="H75" s="5">
        <v>61</v>
      </c>
      <c r="I75" s="5" t="s">
        <v>14</v>
      </c>
      <c r="J75" s="6" t="s">
        <v>15</v>
      </c>
      <c r="K75" s="32">
        <v>2</v>
      </c>
      <c r="L75" s="28">
        <v>310</v>
      </c>
      <c r="M75" s="20">
        <f t="shared" si="1"/>
        <v>620</v>
      </c>
    </row>
    <row r="76" spans="2:13" ht="125.45" customHeight="1">
      <c r="B76" s="36"/>
      <c r="C76" s="40" t="s">
        <v>45</v>
      </c>
      <c r="D76" s="5" t="s">
        <v>90</v>
      </c>
      <c r="E76" s="7">
        <v>889652362885</v>
      </c>
      <c r="F76" s="5">
        <v>30011968001</v>
      </c>
      <c r="G76" s="5" t="s">
        <v>13</v>
      </c>
      <c r="H76" s="5">
        <v>54</v>
      </c>
      <c r="I76" s="5" t="s">
        <v>14</v>
      </c>
      <c r="J76" s="6" t="s">
        <v>11</v>
      </c>
      <c r="K76" s="32">
        <v>3</v>
      </c>
      <c r="L76" s="28">
        <v>390</v>
      </c>
      <c r="M76" s="20">
        <f t="shared" si="1"/>
        <v>1170</v>
      </c>
    </row>
    <row r="77" spans="2:13" ht="125.45" customHeight="1">
      <c r="B77" s="36"/>
      <c r="C77" s="40" t="s">
        <v>45</v>
      </c>
      <c r="D77" s="5" t="s">
        <v>91</v>
      </c>
      <c r="E77" s="7">
        <v>889652363097</v>
      </c>
      <c r="F77" s="5">
        <v>30011968004</v>
      </c>
      <c r="G77" s="5" t="s">
        <v>13</v>
      </c>
      <c r="H77" s="5">
        <v>54</v>
      </c>
      <c r="I77" s="5" t="s">
        <v>14</v>
      </c>
      <c r="J77" s="6" t="s">
        <v>11</v>
      </c>
      <c r="K77" s="32">
        <v>1</v>
      </c>
      <c r="L77" s="28">
        <v>390</v>
      </c>
      <c r="M77" s="20">
        <f t="shared" si="1"/>
        <v>390</v>
      </c>
    </row>
    <row r="78" spans="2:13" ht="125.45" customHeight="1">
      <c r="B78" s="36"/>
      <c r="C78" s="40" t="s">
        <v>45</v>
      </c>
      <c r="D78" s="5" t="s">
        <v>92</v>
      </c>
      <c r="E78" s="7">
        <v>889652362915</v>
      </c>
      <c r="F78" s="5">
        <v>30011969002</v>
      </c>
      <c r="G78" s="5" t="s">
        <v>13</v>
      </c>
      <c r="H78" s="5">
        <v>53</v>
      </c>
      <c r="I78" s="5" t="s">
        <v>14</v>
      </c>
      <c r="J78" s="6" t="s">
        <v>11</v>
      </c>
      <c r="K78" s="32">
        <v>1</v>
      </c>
      <c r="L78" s="28">
        <v>340</v>
      </c>
      <c r="M78" s="20">
        <f t="shared" si="1"/>
        <v>340</v>
      </c>
    </row>
    <row r="79" spans="2:13" ht="120" customHeight="1">
      <c r="B79" s="36"/>
      <c r="C79" s="40" t="s">
        <v>45</v>
      </c>
      <c r="D79" s="5" t="s">
        <v>93</v>
      </c>
      <c r="E79" s="7">
        <v>889652362946</v>
      </c>
      <c r="F79" s="5">
        <v>30011970001</v>
      </c>
      <c r="G79" s="5" t="s">
        <v>13</v>
      </c>
      <c r="H79" s="5">
        <v>55</v>
      </c>
      <c r="I79" s="5" t="s">
        <v>14</v>
      </c>
      <c r="J79" s="6" t="s">
        <v>11</v>
      </c>
      <c r="K79" s="32">
        <v>1</v>
      </c>
      <c r="L79" s="28">
        <v>350</v>
      </c>
      <c r="M79" s="20">
        <f t="shared" si="1"/>
        <v>350</v>
      </c>
    </row>
    <row r="80" spans="2:13" ht="120" customHeight="1">
      <c r="B80" s="36"/>
      <c r="C80" s="40" t="s">
        <v>45</v>
      </c>
      <c r="D80" s="5" t="s">
        <v>94</v>
      </c>
      <c r="E80" s="7">
        <v>889652391427</v>
      </c>
      <c r="F80" s="5">
        <v>30013404004</v>
      </c>
      <c r="G80" s="5" t="s">
        <v>13</v>
      </c>
      <c r="H80" s="5">
        <v>59</v>
      </c>
      <c r="I80" s="5" t="s">
        <v>22</v>
      </c>
      <c r="J80" s="6" t="s">
        <v>95</v>
      </c>
      <c r="K80" s="32">
        <v>3</v>
      </c>
      <c r="L80" s="28">
        <v>420</v>
      </c>
      <c r="M80" s="20">
        <f t="shared" si="1"/>
        <v>1260</v>
      </c>
    </row>
    <row r="81" spans="2:13" ht="120" customHeight="1">
      <c r="B81" s="36"/>
      <c r="C81" s="40" t="s">
        <v>45</v>
      </c>
      <c r="D81" s="5" t="s">
        <v>96</v>
      </c>
      <c r="E81" s="7">
        <v>889652475431</v>
      </c>
      <c r="F81" s="5">
        <v>30013404006</v>
      </c>
      <c r="G81" s="5" t="s">
        <v>13</v>
      </c>
      <c r="H81" s="5">
        <v>59</v>
      </c>
      <c r="I81" s="5" t="s">
        <v>22</v>
      </c>
      <c r="J81" s="6" t="s">
        <v>95</v>
      </c>
      <c r="K81" s="32">
        <v>2</v>
      </c>
      <c r="L81" s="28">
        <v>400</v>
      </c>
      <c r="M81" s="20">
        <f t="shared" si="1"/>
        <v>800</v>
      </c>
    </row>
    <row r="82" spans="2:13" ht="120" customHeight="1">
      <c r="B82" s="36"/>
      <c r="C82" s="40" t="s">
        <v>45</v>
      </c>
      <c r="D82" s="5" t="s">
        <v>97</v>
      </c>
      <c r="E82" s="7">
        <v>889652391298</v>
      </c>
      <c r="F82" s="5">
        <v>30013405001</v>
      </c>
      <c r="G82" s="5" t="s">
        <v>13</v>
      </c>
      <c r="H82" s="5">
        <v>53</v>
      </c>
      <c r="I82" s="5" t="s">
        <v>14</v>
      </c>
      <c r="J82" s="6" t="s">
        <v>11</v>
      </c>
      <c r="K82" s="32">
        <v>5</v>
      </c>
      <c r="L82" s="28">
        <v>270</v>
      </c>
      <c r="M82" s="20">
        <f t="shared" si="1"/>
        <v>1350</v>
      </c>
    </row>
    <row r="83" spans="2:13" ht="120" customHeight="1">
      <c r="B83" s="36"/>
      <c r="C83" s="40" t="s">
        <v>45</v>
      </c>
      <c r="D83" s="5" t="s">
        <v>98</v>
      </c>
      <c r="E83" s="7">
        <v>889652391373</v>
      </c>
      <c r="F83" s="5">
        <v>30013405005</v>
      </c>
      <c r="G83" s="5" t="s">
        <v>13</v>
      </c>
      <c r="H83" s="5">
        <v>53</v>
      </c>
      <c r="I83" s="5" t="s">
        <v>14</v>
      </c>
      <c r="J83" s="6" t="s">
        <v>11</v>
      </c>
      <c r="K83" s="32">
        <v>3</v>
      </c>
      <c r="L83" s="28">
        <v>270</v>
      </c>
      <c r="M83" s="20">
        <f t="shared" si="1"/>
        <v>810</v>
      </c>
    </row>
    <row r="84" spans="2:13" ht="120" customHeight="1">
      <c r="B84" s="36"/>
      <c r="C84" s="40" t="s">
        <v>45</v>
      </c>
      <c r="D84" s="5" t="s">
        <v>99</v>
      </c>
      <c r="E84" s="7">
        <v>889652395791</v>
      </c>
      <c r="F84" s="5">
        <v>30013405006</v>
      </c>
      <c r="G84" s="5" t="s">
        <v>13</v>
      </c>
      <c r="H84" s="5">
        <v>53</v>
      </c>
      <c r="I84" s="5" t="s">
        <v>14</v>
      </c>
      <c r="J84" s="6" t="s">
        <v>11</v>
      </c>
      <c r="K84" s="32">
        <v>5</v>
      </c>
      <c r="L84" s="28">
        <v>270</v>
      </c>
      <c r="M84" s="20">
        <f t="shared" si="1"/>
        <v>1350</v>
      </c>
    </row>
    <row r="85" spans="2:13" ht="120" customHeight="1">
      <c r="B85" s="36"/>
      <c r="C85" s="40" t="s">
        <v>45</v>
      </c>
      <c r="D85" s="5" t="s">
        <v>100</v>
      </c>
      <c r="E85" s="7">
        <v>889652391328</v>
      </c>
      <c r="F85" s="5">
        <v>30013406001</v>
      </c>
      <c r="G85" s="5" t="s">
        <v>13</v>
      </c>
      <c r="H85" s="5">
        <v>57</v>
      </c>
      <c r="I85" s="5" t="s">
        <v>14</v>
      </c>
      <c r="J85" s="6" t="s">
        <v>11</v>
      </c>
      <c r="K85" s="32">
        <v>2</v>
      </c>
      <c r="L85" s="28">
        <v>270</v>
      </c>
      <c r="M85" s="20">
        <f t="shared" si="1"/>
        <v>540</v>
      </c>
    </row>
    <row r="86" spans="2:13" ht="120" customHeight="1">
      <c r="B86" s="36"/>
      <c r="C86" s="40" t="s">
        <v>45</v>
      </c>
      <c r="D86" s="5" t="s">
        <v>101</v>
      </c>
      <c r="E86" s="7">
        <v>889652391403</v>
      </c>
      <c r="F86" s="5">
        <v>30013406005</v>
      </c>
      <c r="G86" s="5" t="s">
        <v>13</v>
      </c>
      <c r="H86" s="5">
        <v>57</v>
      </c>
      <c r="I86" s="5" t="s">
        <v>14</v>
      </c>
      <c r="J86" s="6" t="s">
        <v>11</v>
      </c>
      <c r="K86" s="32">
        <v>1</v>
      </c>
      <c r="L86" s="28">
        <v>270</v>
      </c>
      <c r="M86" s="20">
        <f t="shared" si="1"/>
        <v>270</v>
      </c>
    </row>
    <row r="87" spans="2:13" ht="120" customHeight="1">
      <c r="B87" s="36"/>
      <c r="C87" s="40" t="s">
        <v>45</v>
      </c>
      <c r="D87" s="5" t="s">
        <v>102</v>
      </c>
      <c r="E87" s="7">
        <v>889652395852</v>
      </c>
      <c r="F87" s="5">
        <v>30013501001</v>
      </c>
      <c r="G87" s="5" t="s">
        <v>13</v>
      </c>
      <c r="H87" s="5">
        <v>51</v>
      </c>
      <c r="I87" s="5" t="s">
        <v>14</v>
      </c>
      <c r="J87" s="6" t="s">
        <v>11</v>
      </c>
      <c r="K87" s="32">
        <v>11</v>
      </c>
      <c r="L87" s="28">
        <v>390</v>
      </c>
      <c r="M87" s="20">
        <f t="shared" si="1"/>
        <v>4290</v>
      </c>
    </row>
    <row r="88" spans="2:13" ht="120" customHeight="1">
      <c r="B88" s="36"/>
      <c r="C88" s="40" t="s">
        <v>45</v>
      </c>
      <c r="D88" s="5" t="s">
        <v>103</v>
      </c>
      <c r="E88" s="7">
        <v>889652395883</v>
      </c>
      <c r="F88" s="5">
        <v>30013502001</v>
      </c>
      <c r="G88" s="5" t="s">
        <v>13</v>
      </c>
      <c r="H88" s="5">
        <v>52</v>
      </c>
      <c r="I88" s="5" t="s">
        <v>14</v>
      </c>
      <c r="J88" s="6" t="s">
        <v>11</v>
      </c>
      <c r="K88" s="32">
        <v>2</v>
      </c>
      <c r="L88" s="28">
        <v>340</v>
      </c>
      <c r="M88" s="20">
        <f t="shared" si="1"/>
        <v>680</v>
      </c>
    </row>
    <row r="89" spans="2:13" ht="120" customHeight="1">
      <c r="B89" s="36"/>
      <c r="C89" s="40" t="s">
        <v>45</v>
      </c>
      <c r="D89" s="5" t="s">
        <v>104</v>
      </c>
      <c r="E89" s="7">
        <v>889652395906</v>
      </c>
      <c r="F89" s="5">
        <v>30013502003</v>
      </c>
      <c r="G89" s="5" t="s">
        <v>13</v>
      </c>
      <c r="H89" s="5">
        <v>52</v>
      </c>
      <c r="I89" s="5" t="s">
        <v>14</v>
      </c>
      <c r="J89" s="6" t="s">
        <v>11</v>
      </c>
      <c r="K89" s="32">
        <v>1</v>
      </c>
      <c r="L89" s="28">
        <v>360</v>
      </c>
      <c r="M89" s="20">
        <f t="shared" si="1"/>
        <v>360</v>
      </c>
    </row>
    <row r="90" spans="2:13" ht="120" customHeight="1">
      <c r="B90" s="36"/>
      <c r="C90" s="40" t="s">
        <v>45</v>
      </c>
      <c r="D90" s="5" t="s">
        <v>105</v>
      </c>
      <c r="E90" s="7">
        <v>889652395913</v>
      </c>
      <c r="F90" s="5">
        <v>30013502004</v>
      </c>
      <c r="G90" s="5" t="s">
        <v>13</v>
      </c>
      <c r="H90" s="5">
        <v>52</v>
      </c>
      <c r="I90" s="5" t="s">
        <v>14</v>
      </c>
      <c r="J90" s="6" t="s">
        <v>11</v>
      </c>
      <c r="K90" s="32">
        <v>2</v>
      </c>
      <c r="L90" s="28">
        <v>360</v>
      </c>
      <c r="M90" s="20">
        <f t="shared" si="1"/>
        <v>720</v>
      </c>
    </row>
    <row r="91" spans="2:13" ht="120" customHeight="1">
      <c r="B91" s="36"/>
      <c r="C91" s="40" t="s">
        <v>45</v>
      </c>
      <c r="D91" s="5" t="s">
        <v>106</v>
      </c>
      <c r="E91" s="7">
        <v>889652395920</v>
      </c>
      <c r="F91" s="5">
        <v>30013503001</v>
      </c>
      <c r="G91" s="5" t="s">
        <v>13</v>
      </c>
      <c r="H91" s="5">
        <v>52</v>
      </c>
      <c r="I91" s="5" t="s">
        <v>14</v>
      </c>
      <c r="J91" s="6" t="s">
        <v>11</v>
      </c>
      <c r="K91" s="32">
        <v>24</v>
      </c>
      <c r="L91" s="28">
        <v>340</v>
      </c>
      <c r="M91" s="20">
        <f t="shared" si="1"/>
        <v>8160</v>
      </c>
    </row>
    <row r="92" spans="2:13" ht="120" customHeight="1">
      <c r="B92" s="36"/>
      <c r="C92" s="40" t="s">
        <v>45</v>
      </c>
      <c r="D92" s="5" t="s">
        <v>107</v>
      </c>
      <c r="E92" s="7">
        <v>889652395944</v>
      </c>
      <c r="F92" s="5">
        <v>30013503002</v>
      </c>
      <c r="G92" s="5" t="s">
        <v>13</v>
      </c>
      <c r="H92" s="5">
        <v>52</v>
      </c>
      <c r="I92" s="5" t="s">
        <v>14</v>
      </c>
      <c r="J92" s="6" t="s">
        <v>11</v>
      </c>
      <c r="K92" s="32">
        <v>1</v>
      </c>
      <c r="L92" s="28">
        <v>340</v>
      </c>
      <c r="M92" s="20">
        <f t="shared" si="1"/>
        <v>340</v>
      </c>
    </row>
    <row r="93" spans="2:13" ht="120" customHeight="1">
      <c r="B93" s="36"/>
      <c r="C93" s="40" t="s">
        <v>45</v>
      </c>
      <c r="D93" s="5" t="s">
        <v>108</v>
      </c>
      <c r="E93" s="7">
        <v>889652395951</v>
      </c>
      <c r="F93" s="5">
        <v>30013503003</v>
      </c>
      <c r="G93" s="5" t="s">
        <v>13</v>
      </c>
      <c r="H93" s="5">
        <v>52</v>
      </c>
      <c r="I93" s="5" t="s">
        <v>14</v>
      </c>
      <c r="J93" s="6" t="s">
        <v>11</v>
      </c>
      <c r="K93" s="32">
        <v>3</v>
      </c>
      <c r="L93" s="28">
        <v>360</v>
      </c>
      <c r="M93" s="20">
        <f t="shared" si="1"/>
        <v>1080</v>
      </c>
    </row>
    <row r="94" spans="2:13" ht="120" customHeight="1">
      <c r="B94" s="36"/>
      <c r="C94" s="40" t="s">
        <v>45</v>
      </c>
      <c r="D94" s="5" t="s">
        <v>109</v>
      </c>
      <c r="E94" s="7">
        <v>889652395937</v>
      </c>
      <c r="F94" s="5">
        <v>30013503004</v>
      </c>
      <c r="G94" s="5" t="s">
        <v>13</v>
      </c>
      <c r="H94" s="5">
        <v>52</v>
      </c>
      <c r="I94" s="5" t="s">
        <v>14</v>
      </c>
      <c r="J94" s="6" t="s">
        <v>11</v>
      </c>
      <c r="K94" s="32">
        <v>1</v>
      </c>
      <c r="L94" s="28">
        <v>340</v>
      </c>
      <c r="M94" s="20">
        <f t="shared" si="1"/>
        <v>340</v>
      </c>
    </row>
    <row r="95" spans="2:13" ht="120" customHeight="1">
      <c r="B95" s="36"/>
      <c r="C95" s="40" t="s">
        <v>45</v>
      </c>
      <c r="D95" s="5" t="s">
        <v>110</v>
      </c>
      <c r="E95" s="7">
        <v>889652396521</v>
      </c>
      <c r="F95" s="5">
        <v>30013524001</v>
      </c>
      <c r="G95" s="5" t="s">
        <v>13</v>
      </c>
      <c r="H95" s="5">
        <v>48</v>
      </c>
      <c r="I95" s="5" t="s">
        <v>14</v>
      </c>
      <c r="J95" s="6" t="s">
        <v>11</v>
      </c>
      <c r="K95" s="32">
        <v>2</v>
      </c>
      <c r="L95" s="28">
        <v>420</v>
      </c>
      <c r="M95" s="20">
        <f t="shared" si="1"/>
        <v>840</v>
      </c>
    </row>
    <row r="96" spans="2:13" ht="120" customHeight="1">
      <c r="B96" s="36"/>
      <c r="C96" s="40" t="s">
        <v>45</v>
      </c>
      <c r="D96" s="5" t="s">
        <v>111</v>
      </c>
      <c r="E96" s="7">
        <v>889652396538</v>
      </c>
      <c r="F96" s="5">
        <v>30013524002</v>
      </c>
      <c r="G96" s="5" t="s">
        <v>13</v>
      </c>
      <c r="H96" s="5">
        <v>48</v>
      </c>
      <c r="I96" s="5" t="s">
        <v>14</v>
      </c>
      <c r="J96" s="6" t="s">
        <v>11</v>
      </c>
      <c r="K96" s="32">
        <v>4</v>
      </c>
      <c r="L96" s="28">
        <v>370</v>
      </c>
      <c r="M96" s="20">
        <f t="shared" si="1"/>
        <v>1480</v>
      </c>
    </row>
    <row r="97" spans="2:13" ht="120" customHeight="1">
      <c r="B97" s="36"/>
      <c r="C97" s="40" t="s">
        <v>45</v>
      </c>
      <c r="D97" s="5" t="s">
        <v>112</v>
      </c>
      <c r="E97" s="7">
        <v>889652396514</v>
      </c>
      <c r="F97" s="5">
        <v>30013524003</v>
      </c>
      <c r="G97" s="5" t="s">
        <v>13</v>
      </c>
      <c r="H97" s="5">
        <v>48</v>
      </c>
      <c r="I97" s="5" t="s">
        <v>14</v>
      </c>
      <c r="J97" s="6" t="s">
        <v>11</v>
      </c>
      <c r="K97" s="32">
        <v>6</v>
      </c>
      <c r="L97" s="28">
        <v>420</v>
      </c>
      <c r="M97" s="20">
        <f t="shared" si="1"/>
        <v>2520</v>
      </c>
    </row>
    <row r="98" spans="2:13" ht="120" customHeight="1">
      <c r="B98" s="36"/>
      <c r="C98" s="40" t="s">
        <v>45</v>
      </c>
      <c r="D98" s="5" t="s">
        <v>113</v>
      </c>
      <c r="E98" s="7">
        <v>889652396545</v>
      </c>
      <c r="F98" s="5">
        <v>30013524004</v>
      </c>
      <c r="G98" s="5" t="s">
        <v>13</v>
      </c>
      <c r="H98" s="5">
        <v>48</v>
      </c>
      <c r="I98" s="5" t="s">
        <v>14</v>
      </c>
      <c r="J98" s="6" t="s">
        <v>11</v>
      </c>
      <c r="K98" s="32">
        <v>17</v>
      </c>
      <c r="L98" s="28">
        <v>370</v>
      </c>
      <c r="M98" s="20">
        <f t="shared" si="1"/>
        <v>6290</v>
      </c>
    </row>
    <row r="99" spans="2:13" ht="120" customHeight="1">
      <c r="B99" s="36"/>
      <c r="C99" s="40" t="s">
        <v>45</v>
      </c>
      <c r="D99" s="5" t="s">
        <v>114</v>
      </c>
      <c r="E99" s="7">
        <v>889652396040</v>
      </c>
      <c r="F99" s="5">
        <v>30013506001</v>
      </c>
      <c r="G99" s="5" t="s">
        <v>13</v>
      </c>
      <c r="H99" s="5">
        <v>52</v>
      </c>
      <c r="I99" s="5" t="s">
        <v>10</v>
      </c>
      <c r="J99" s="6" t="s">
        <v>11</v>
      </c>
      <c r="K99" s="32">
        <v>5</v>
      </c>
      <c r="L99" s="28">
        <v>290</v>
      </c>
      <c r="M99" s="20">
        <f t="shared" si="1"/>
        <v>1450</v>
      </c>
    </row>
    <row r="100" spans="2:13" ht="120" customHeight="1">
      <c r="B100" s="36"/>
      <c r="C100" s="40" t="s">
        <v>45</v>
      </c>
      <c r="D100" s="5" t="s">
        <v>115</v>
      </c>
      <c r="E100" s="7">
        <v>889652410043</v>
      </c>
      <c r="F100" s="5">
        <v>30013805001</v>
      </c>
      <c r="G100" s="5" t="s">
        <v>13</v>
      </c>
      <c r="H100" s="5">
        <v>80</v>
      </c>
      <c r="I100" s="5" t="s">
        <v>14</v>
      </c>
      <c r="J100" s="6" t="s">
        <v>95</v>
      </c>
      <c r="K100" s="32">
        <v>1</v>
      </c>
      <c r="L100" s="28">
        <v>480</v>
      </c>
      <c r="M100" s="20">
        <f t="shared" si="1"/>
        <v>480</v>
      </c>
    </row>
    <row r="101" spans="2:13" ht="120" customHeight="1">
      <c r="B101" s="36"/>
      <c r="C101" s="40" t="s">
        <v>45</v>
      </c>
      <c r="D101" s="5" t="s">
        <v>116</v>
      </c>
      <c r="E101" s="7">
        <v>889652409993</v>
      </c>
      <c r="F101" s="5">
        <v>30013804001</v>
      </c>
      <c r="G101" s="5" t="s">
        <v>13</v>
      </c>
      <c r="H101" s="5">
        <v>80</v>
      </c>
      <c r="I101" s="5" t="s">
        <v>14</v>
      </c>
      <c r="J101" s="6" t="s">
        <v>95</v>
      </c>
      <c r="K101" s="32">
        <v>2</v>
      </c>
      <c r="L101" s="28">
        <v>480</v>
      </c>
      <c r="M101" s="20">
        <f t="shared" si="1"/>
        <v>960</v>
      </c>
    </row>
    <row r="102" spans="2:13" ht="120" customHeight="1">
      <c r="B102" s="36"/>
      <c r="C102" s="40" t="s">
        <v>45</v>
      </c>
      <c r="D102" s="5" t="s">
        <v>117</v>
      </c>
      <c r="E102" s="7">
        <v>889652417295</v>
      </c>
      <c r="F102" s="5">
        <v>30013966001</v>
      </c>
      <c r="G102" s="5" t="s">
        <v>13</v>
      </c>
      <c r="H102" s="5">
        <v>80</v>
      </c>
      <c r="I102" s="5" t="s">
        <v>10</v>
      </c>
      <c r="J102" s="6" t="s">
        <v>95</v>
      </c>
      <c r="K102" s="32">
        <v>2</v>
      </c>
      <c r="L102" s="28">
        <v>460</v>
      </c>
      <c r="M102" s="20">
        <f t="shared" si="1"/>
        <v>920</v>
      </c>
    </row>
    <row r="103" spans="2:13" ht="120" customHeight="1">
      <c r="B103" s="36"/>
      <c r="C103" s="40" t="s">
        <v>45</v>
      </c>
      <c r="D103" s="5" t="s">
        <v>118</v>
      </c>
      <c r="E103" s="7">
        <v>889652416588</v>
      </c>
      <c r="F103" s="5">
        <v>30013971002</v>
      </c>
      <c r="G103" s="5" t="s">
        <v>13</v>
      </c>
      <c r="H103" s="5">
        <v>56</v>
      </c>
      <c r="I103" s="5" t="s">
        <v>14</v>
      </c>
      <c r="J103" s="6" t="s">
        <v>95</v>
      </c>
      <c r="K103" s="32">
        <v>3</v>
      </c>
      <c r="L103" s="28">
        <v>440</v>
      </c>
      <c r="M103" s="20">
        <f t="shared" si="1"/>
        <v>1320</v>
      </c>
    </row>
    <row r="104" spans="2:13" ht="120" customHeight="1">
      <c r="B104" s="36"/>
      <c r="C104" s="40" t="s">
        <v>45</v>
      </c>
      <c r="D104" s="5" t="s">
        <v>119</v>
      </c>
      <c r="E104" s="7">
        <v>889652416595</v>
      </c>
      <c r="F104" s="5">
        <v>30013971003</v>
      </c>
      <c r="G104" s="5" t="s">
        <v>13</v>
      </c>
      <c r="H104" s="5">
        <v>56</v>
      </c>
      <c r="I104" s="5" t="s">
        <v>14</v>
      </c>
      <c r="J104" s="6" t="s">
        <v>95</v>
      </c>
      <c r="K104" s="32">
        <v>1</v>
      </c>
      <c r="L104" s="28">
        <v>440</v>
      </c>
      <c r="M104" s="20">
        <f t="shared" si="1"/>
        <v>440</v>
      </c>
    </row>
    <row r="105" spans="2:13" ht="120" customHeight="1">
      <c r="B105" s="36"/>
      <c r="C105" s="40" t="s">
        <v>45</v>
      </c>
      <c r="D105" s="5" t="s">
        <v>120</v>
      </c>
      <c r="E105" s="7">
        <v>889652416625</v>
      </c>
      <c r="F105" s="5">
        <v>30013963001</v>
      </c>
      <c r="G105" s="5" t="s">
        <v>13</v>
      </c>
      <c r="H105" s="5">
        <v>58</v>
      </c>
      <c r="I105" s="5" t="s">
        <v>14</v>
      </c>
      <c r="J105" s="6" t="s">
        <v>11</v>
      </c>
      <c r="K105" s="32">
        <v>1</v>
      </c>
      <c r="L105" s="28">
        <v>390</v>
      </c>
      <c r="M105" s="20">
        <f t="shared" si="1"/>
        <v>390</v>
      </c>
    </row>
    <row r="106" spans="2:13" ht="120" customHeight="1">
      <c r="B106" s="36"/>
      <c r="C106" s="40" t="s">
        <v>45</v>
      </c>
      <c r="D106" s="5" t="s">
        <v>121</v>
      </c>
      <c r="E106" s="7">
        <v>889652416663</v>
      </c>
      <c r="F106" s="5">
        <v>30013976001</v>
      </c>
      <c r="G106" s="5" t="s">
        <v>13</v>
      </c>
      <c r="H106" s="5">
        <v>58</v>
      </c>
      <c r="I106" s="5" t="s">
        <v>14</v>
      </c>
      <c r="J106" s="6" t="s">
        <v>11</v>
      </c>
      <c r="K106" s="32">
        <v>1</v>
      </c>
      <c r="L106" s="28">
        <v>390</v>
      </c>
      <c r="M106" s="20">
        <f t="shared" si="1"/>
        <v>390</v>
      </c>
    </row>
    <row r="107" spans="2:13" ht="120" customHeight="1">
      <c r="B107" s="36"/>
      <c r="C107" s="40" t="s">
        <v>45</v>
      </c>
      <c r="D107" s="5" t="s">
        <v>122</v>
      </c>
      <c r="E107" s="7">
        <v>889652445144</v>
      </c>
      <c r="F107" s="5">
        <v>30013976005</v>
      </c>
      <c r="G107" s="5" t="s">
        <v>13</v>
      </c>
      <c r="H107" s="5">
        <v>56</v>
      </c>
      <c r="I107" s="5" t="s">
        <v>14</v>
      </c>
      <c r="J107" s="6" t="s">
        <v>11</v>
      </c>
      <c r="K107" s="32">
        <v>1</v>
      </c>
      <c r="L107" s="28">
        <v>390</v>
      </c>
      <c r="M107" s="20">
        <f t="shared" si="1"/>
        <v>390</v>
      </c>
    </row>
    <row r="108" spans="2:13" ht="120" customHeight="1">
      <c r="B108" s="36"/>
      <c r="C108" s="40" t="s">
        <v>45</v>
      </c>
      <c r="D108" s="5" t="s">
        <v>123</v>
      </c>
      <c r="E108" s="7">
        <v>889652416700</v>
      </c>
      <c r="F108" s="5">
        <v>30013974001</v>
      </c>
      <c r="G108" s="5" t="s">
        <v>13</v>
      </c>
      <c r="H108" s="5">
        <v>56</v>
      </c>
      <c r="I108" s="5" t="s">
        <v>14</v>
      </c>
      <c r="J108" s="6" t="s">
        <v>11</v>
      </c>
      <c r="K108" s="32">
        <v>1</v>
      </c>
      <c r="L108" s="28">
        <v>370</v>
      </c>
      <c r="M108" s="20">
        <f t="shared" si="1"/>
        <v>370</v>
      </c>
    </row>
    <row r="109" spans="2:13" ht="120" customHeight="1">
      <c r="B109" s="36"/>
      <c r="C109" s="40" t="s">
        <v>45</v>
      </c>
      <c r="D109" s="5" t="s">
        <v>124</v>
      </c>
      <c r="E109" s="7">
        <v>889652416717</v>
      </c>
      <c r="F109" s="5">
        <v>30013974002</v>
      </c>
      <c r="G109" s="5" t="s">
        <v>13</v>
      </c>
      <c r="H109" s="5">
        <v>56</v>
      </c>
      <c r="I109" s="5" t="s">
        <v>14</v>
      </c>
      <c r="J109" s="6" t="s">
        <v>11</v>
      </c>
      <c r="K109" s="32">
        <v>2</v>
      </c>
      <c r="L109" s="28">
        <v>340</v>
      </c>
      <c r="M109" s="20">
        <f t="shared" si="1"/>
        <v>680</v>
      </c>
    </row>
    <row r="110" spans="2:13" ht="120" customHeight="1">
      <c r="B110" s="36"/>
      <c r="C110" s="40" t="s">
        <v>45</v>
      </c>
      <c r="D110" s="5" t="s">
        <v>125</v>
      </c>
      <c r="E110" s="7">
        <v>889652416724</v>
      </c>
      <c r="F110" s="5">
        <v>30013974003</v>
      </c>
      <c r="G110" s="5" t="s">
        <v>13</v>
      </c>
      <c r="H110" s="5">
        <v>56</v>
      </c>
      <c r="I110" s="5" t="s">
        <v>14</v>
      </c>
      <c r="J110" s="6" t="s">
        <v>11</v>
      </c>
      <c r="K110" s="32">
        <v>5</v>
      </c>
      <c r="L110" s="28">
        <v>390</v>
      </c>
      <c r="M110" s="20">
        <f t="shared" si="1"/>
        <v>1950</v>
      </c>
    </row>
    <row r="111" spans="2:13" ht="120" customHeight="1">
      <c r="B111" s="36"/>
      <c r="C111" s="40" t="s">
        <v>45</v>
      </c>
      <c r="D111" s="5" t="s">
        <v>126</v>
      </c>
      <c r="E111" s="7">
        <v>889652416731</v>
      </c>
      <c r="F111" s="5">
        <v>30013974004</v>
      </c>
      <c r="G111" s="5" t="s">
        <v>13</v>
      </c>
      <c r="H111" s="5">
        <v>56</v>
      </c>
      <c r="I111" s="5" t="s">
        <v>14</v>
      </c>
      <c r="J111" s="6" t="s">
        <v>11</v>
      </c>
      <c r="K111" s="32">
        <v>2</v>
      </c>
      <c r="L111" s="28">
        <v>390</v>
      </c>
      <c r="M111" s="20">
        <f t="shared" si="1"/>
        <v>780</v>
      </c>
    </row>
    <row r="112" spans="2:13" ht="120" customHeight="1">
      <c r="B112" s="36"/>
      <c r="C112" s="40" t="s">
        <v>45</v>
      </c>
      <c r="D112" s="5" t="s">
        <v>127</v>
      </c>
      <c r="E112" s="7">
        <v>889652416946</v>
      </c>
      <c r="F112" s="5">
        <v>30013986001</v>
      </c>
      <c r="G112" s="5" t="s">
        <v>13</v>
      </c>
      <c r="H112" s="5">
        <v>57</v>
      </c>
      <c r="I112" s="5" t="s">
        <v>10</v>
      </c>
      <c r="J112" s="6" t="s">
        <v>11</v>
      </c>
      <c r="K112" s="32">
        <v>7</v>
      </c>
      <c r="L112" s="28">
        <v>340</v>
      </c>
      <c r="M112" s="20">
        <f t="shared" si="1"/>
        <v>2380</v>
      </c>
    </row>
    <row r="113" spans="2:13" ht="120" customHeight="1">
      <c r="B113" s="36"/>
      <c r="C113" s="40" t="s">
        <v>45</v>
      </c>
      <c r="D113" s="5" t="s">
        <v>128</v>
      </c>
      <c r="E113" s="7">
        <v>889652416953</v>
      </c>
      <c r="F113" s="5">
        <v>30013986002</v>
      </c>
      <c r="G113" s="5" t="s">
        <v>13</v>
      </c>
      <c r="H113" s="5">
        <v>57</v>
      </c>
      <c r="I113" s="5" t="s">
        <v>10</v>
      </c>
      <c r="J113" s="6" t="s">
        <v>11</v>
      </c>
      <c r="K113" s="32">
        <v>4</v>
      </c>
      <c r="L113" s="28">
        <v>340</v>
      </c>
      <c r="M113" s="20">
        <f t="shared" si="1"/>
        <v>1360</v>
      </c>
    </row>
    <row r="114" spans="2:13" ht="120" customHeight="1">
      <c r="B114" s="36"/>
      <c r="C114" s="40" t="s">
        <v>45</v>
      </c>
      <c r="D114" s="5" t="s">
        <v>129</v>
      </c>
      <c r="E114" s="7">
        <v>889652416960</v>
      </c>
      <c r="F114" s="5">
        <v>30013986003</v>
      </c>
      <c r="G114" s="5" t="s">
        <v>13</v>
      </c>
      <c r="H114" s="5">
        <v>57</v>
      </c>
      <c r="I114" s="5" t="s">
        <v>10</v>
      </c>
      <c r="J114" s="6" t="s">
        <v>11</v>
      </c>
      <c r="K114" s="32">
        <v>4</v>
      </c>
      <c r="L114" s="28">
        <v>340</v>
      </c>
      <c r="M114" s="20">
        <f t="shared" si="1"/>
        <v>1360</v>
      </c>
    </row>
    <row r="115" spans="2:13" ht="120" customHeight="1">
      <c r="B115" s="36"/>
      <c r="C115" s="40" t="s">
        <v>45</v>
      </c>
      <c r="D115" s="5" t="s">
        <v>130</v>
      </c>
      <c r="E115" s="7">
        <v>889652416977</v>
      </c>
      <c r="F115" s="5">
        <v>30013986004</v>
      </c>
      <c r="G115" s="5" t="s">
        <v>13</v>
      </c>
      <c r="H115" s="5">
        <v>57</v>
      </c>
      <c r="I115" s="5" t="s">
        <v>10</v>
      </c>
      <c r="J115" s="6" t="s">
        <v>11</v>
      </c>
      <c r="K115" s="32">
        <v>1</v>
      </c>
      <c r="L115" s="28">
        <v>340</v>
      </c>
      <c r="M115" s="20">
        <f t="shared" si="1"/>
        <v>340</v>
      </c>
    </row>
    <row r="116" spans="2:13" ht="120" customHeight="1">
      <c r="B116" s="36"/>
      <c r="C116" s="40" t="s">
        <v>45</v>
      </c>
      <c r="D116" s="5" t="s">
        <v>131</v>
      </c>
      <c r="E116" s="7">
        <v>889652417660</v>
      </c>
      <c r="F116" s="5">
        <v>30013989001</v>
      </c>
      <c r="G116" s="5" t="s">
        <v>13</v>
      </c>
      <c r="H116" s="5">
        <v>60</v>
      </c>
      <c r="I116" s="5" t="s">
        <v>10</v>
      </c>
      <c r="J116" s="6" t="s">
        <v>15</v>
      </c>
      <c r="K116" s="32">
        <v>1</v>
      </c>
      <c r="L116" s="28">
        <v>370</v>
      </c>
      <c r="M116" s="20">
        <f t="shared" si="1"/>
        <v>370</v>
      </c>
    </row>
    <row r="117" spans="2:13" ht="120" customHeight="1">
      <c r="B117" s="36"/>
      <c r="C117" s="40" t="s">
        <v>45</v>
      </c>
      <c r="D117" s="5" t="s">
        <v>132</v>
      </c>
      <c r="E117" s="7">
        <v>889652437439</v>
      </c>
      <c r="F117" s="5">
        <v>30014407001</v>
      </c>
      <c r="G117" s="5" t="s">
        <v>13</v>
      </c>
      <c r="H117" s="5">
        <v>71</v>
      </c>
      <c r="I117" s="5" t="s">
        <v>14</v>
      </c>
      <c r="J117" s="6" t="s">
        <v>95</v>
      </c>
      <c r="K117" s="32">
        <v>1</v>
      </c>
      <c r="L117" s="28">
        <v>540</v>
      </c>
      <c r="M117" s="20">
        <f t="shared" si="1"/>
        <v>540</v>
      </c>
    </row>
    <row r="118" spans="2:13" ht="120" customHeight="1">
      <c r="B118" s="36"/>
      <c r="C118" s="40" t="s">
        <v>45</v>
      </c>
      <c r="D118" s="5" t="s">
        <v>133</v>
      </c>
      <c r="E118" s="7">
        <v>889652437446</v>
      </c>
      <c r="F118" s="5">
        <v>30014407002</v>
      </c>
      <c r="G118" s="5" t="s">
        <v>13</v>
      </c>
      <c r="H118" s="5">
        <v>71</v>
      </c>
      <c r="I118" s="5" t="s">
        <v>14</v>
      </c>
      <c r="J118" s="6" t="s">
        <v>95</v>
      </c>
      <c r="K118" s="32">
        <v>1</v>
      </c>
      <c r="L118" s="28">
        <v>510</v>
      </c>
      <c r="M118" s="20">
        <f t="shared" si="1"/>
        <v>510</v>
      </c>
    </row>
    <row r="119" spans="2:13" ht="120" customHeight="1">
      <c r="B119" s="36"/>
      <c r="C119" s="40" t="s">
        <v>45</v>
      </c>
      <c r="D119" s="5" t="s">
        <v>134</v>
      </c>
      <c r="E119" s="7">
        <v>889652437484</v>
      </c>
      <c r="F119" s="5">
        <v>30014408002</v>
      </c>
      <c r="G119" s="5" t="s">
        <v>13</v>
      </c>
      <c r="H119" s="5">
        <v>83</v>
      </c>
      <c r="I119" s="5" t="s">
        <v>10</v>
      </c>
      <c r="J119" s="6" t="s">
        <v>95</v>
      </c>
      <c r="K119" s="32">
        <v>1</v>
      </c>
      <c r="L119" s="28">
        <v>410</v>
      </c>
      <c r="M119" s="20">
        <f t="shared" si="1"/>
        <v>410</v>
      </c>
    </row>
    <row r="120" spans="2:13" ht="120" customHeight="1">
      <c r="B120" s="36"/>
      <c r="C120" s="40" t="s">
        <v>45</v>
      </c>
      <c r="D120" s="5" t="s">
        <v>135</v>
      </c>
      <c r="E120" s="7">
        <v>889652437514</v>
      </c>
      <c r="F120" s="5">
        <v>30014408005</v>
      </c>
      <c r="G120" s="5" t="s">
        <v>13</v>
      </c>
      <c r="H120" s="5">
        <v>83</v>
      </c>
      <c r="I120" s="5" t="s">
        <v>10</v>
      </c>
      <c r="J120" s="6" t="s">
        <v>95</v>
      </c>
      <c r="K120" s="32">
        <v>1</v>
      </c>
      <c r="L120" s="28">
        <v>410</v>
      </c>
      <c r="M120" s="20">
        <f t="shared" si="1"/>
        <v>410</v>
      </c>
    </row>
    <row r="121" spans="2:13" ht="120" customHeight="1">
      <c r="B121" s="36"/>
      <c r="C121" s="40" t="s">
        <v>45</v>
      </c>
      <c r="D121" s="5" t="s">
        <v>136</v>
      </c>
      <c r="E121" s="7">
        <v>889652442709</v>
      </c>
      <c r="F121" s="5">
        <v>30014531001</v>
      </c>
      <c r="G121" s="5" t="s">
        <v>13</v>
      </c>
      <c r="H121" s="5">
        <v>71</v>
      </c>
      <c r="I121" s="5" t="s">
        <v>10</v>
      </c>
      <c r="J121" s="6" t="s">
        <v>95</v>
      </c>
      <c r="K121" s="32">
        <v>5</v>
      </c>
      <c r="L121" s="28">
        <v>420</v>
      </c>
      <c r="M121" s="20">
        <f t="shared" si="1"/>
        <v>2100</v>
      </c>
    </row>
    <row r="122" spans="2:13" ht="120" customHeight="1">
      <c r="B122" s="36"/>
      <c r="C122" s="40" t="s">
        <v>45</v>
      </c>
      <c r="D122" s="5" t="s">
        <v>137</v>
      </c>
      <c r="E122" s="7">
        <v>889652442723</v>
      </c>
      <c r="F122" s="5">
        <v>30014531003</v>
      </c>
      <c r="G122" s="5" t="s">
        <v>13</v>
      </c>
      <c r="H122" s="5">
        <v>71</v>
      </c>
      <c r="I122" s="5" t="s">
        <v>10</v>
      </c>
      <c r="J122" s="6" t="s">
        <v>95</v>
      </c>
      <c r="K122" s="32">
        <v>2</v>
      </c>
      <c r="L122" s="28">
        <v>420</v>
      </c>
      <c r="M122" s="20">
        <f t="shared" si="1"/>
        <v>840</v>
      </c>
    </row>
    <row r="123" spans="2:13" ht="120" customHeight="1">
      <c r="B123" s="36"/>
      <c r="C123" s="40" t="s">
        <v>45</v>
      </c>
      <c r="D123" s="5" t="s">
        <v>138</v>
      </c>
      <c r="E123" s="7">
        <v>889652442730</v>
      </c>
      <c r="F123" s="5">
        <v>30014531004</v>
      </c>
      <c r="G123" s="5" t="s">
        <v>13</v>
      </c>
      <c r="H123" s="5">
        <v>71</v>
      </c>
      <c r="I123" s="5" t="s">
        <v>10</v>
      </c>
      <c r="J123" s="6" t="s">
        <v>95</v>
      </c>
      <c r="K123" s="32">
        <v>1</v>
      </c>
      <c r="L123" s="28">
        <v>460</v>
      </c>
      <c r="M123" s="20">
        <f t="shared" si="1"/>
        <v>460</v>
      </c>
    </row>
    <row r="124" spans="2:13" ht="120" customHeight="1">
      <c r="B124" s="36"/>
      <c r="C124" s="40" t="s">
        <v>45</v>
      </c>
      <c r="D124" s="5" t="s">
        <v>139</v>
      </c>
      <c r="E124" s="7">
        <v>889652442747</v>
      </c>
      <c r="F124" s="5">
        <v>30014531005</v>
      </c>
      <c r="G124" s="5" t="s">
        <v>13</v>
      </c>
      <c r="H124" s="5">
        <v>71</v>
      </c>
      <c r="I124" s="5" t="s">
        <v>10</v>
      </c>
      <c r="J124" s="6" t="s">
        <v>95</v>
      </c>
      <c r="K124" s="32">
        <v>1</v>
      </c>
      <c r="L124" s="28">
        <v>440</v>
      </c>
      <c r="M124" s="20">
        <f t="shared" si="1"/>
        <v>440</v>
      </c>
    </row>
    <row r="125" spans="2:13" ht="120" customHeight="1">
      <c r="B125" s="36"/>
      <c r="C125" s="40" t="s">
        <v>45</v>
      </c>
      <c r="D125" s="5" t="s">
        <v>140</v>
      </c>
      <c r="E125" s="7">
        <v>889652444048</v>
      </c>
      <c r="F125" s="5">
        <v>30014550001</v>
      </c>
      <c r="G125" s="5" t="s">
        <v>13</v>
      </c>
      <c r="H125" s="5">
        <v>58</v>
      </c>
      <c r="I125" s="5" t="s">
        <v>10</v>
      </c>
      <c r="J125" s="6" t="s">
        <v>95</v>
      </c>
      <c r="K125" s="32">
        <v>2</v>
      </c>
      <c r="L125" s="28">
        <v>480</v>
      </c>
      <c r="M125" s="20">
        <f t="shared" si="1"/>
        <v>960</v>
      </c>
    </row>
    <row r="126" spans="2:13" ht="120" customHeight="1">
      <c r="B126" s="36"/>
      <c r="C126" s="40" t="s">
        <v>45</v>
      </c>
      <c r="D126" s="5" t="s">
        <v>141</v>
      </c>
      <c r="E126" s="7">
        <v>889652442808</v>
      </c>
      <c r="F126" s="5">
        <v>30014518001</v>
      </c>
      <c r="G126" s="5" t="s">
        <v>13</v>
      </c>
      <c r="H126" s="5">
        <v>58</v>
      </c>
      <c r="I126" s="5" t="s">
        <v>14</v>
      </c>
      <c r="J126" s="6" t="s">
        <v>11</v>
      </c>
      <c r="K126" s="32">
        <v>1</v>
      </c>
      <c r="L126" s="28">
        <v>390</v>
      </c>
      <c r="M126" s="20">
        <f t="shared" si="1"/>
        <v>390</v>
      </c>
    </row>
    <row r="127" spans="2:13" ht="120" customHeight="1">
      <c r="B127" s="36"/>
      <c r="C127" s="40" t="s">
        <v>45</v>
      </c>
      <c r="D127" s="5" t="s">
        <v>142</v>
      </c>
      <c r="E127" s="7">
        <v>889652442914</v>
      </c>
      <c r="F127" s="5">
        <v>30014538003</v>
      </c>
      <c r="G127" s="5" t="s">
        <v>13</v>
      </c>
      <c r="H127" s="5">
        <v>55</v>
      </c>
      <c r="I127" s="5" t="s">
        <v>14</v>
      </c>
      <c r="J127" s="6" t="s">
        <v>11</v>
      </c>
      <c r="K127" s="32">
        <v>1</v>
      </c>
      <c r="L127" s="28">
        <v>360</v>
      </c>
      <c r="M127" s="20">
        <f t="shared" si="1"/>
        <v>360</v>
      </c>
    </row>
    <row r="128" spans="2:13" ht="120" customHeight="1">
      <c r="B128" s="36"/>
      <c r="C128" s="40" t="s">
        <v>45</v>
      </c>
      <c r="D128" s="5" t="s">
        <v>143</v>
      </c>
      <c r="E128" s="7">
        <v>889652443003</v>
      </c>
      <c r="F128" s="5">
        <v>30014541003</v>
      </c>
      <c r="G128" s="5" t="s">
        <v>13</v>
      </c>
      <c r="H128" s="5">
        <v>55</v>
      </c>
      <c r="I128" s="5" t="s">
        <v>14</v>
      </c>
      <c r="J128" s="6" t="s">
        <v>11</v>
      </c>
      <c r="K128" s="32">
        <v>1</v>
      </c>
      <c r="L128" s="28">
        <v>360</v>
      </c>
      <c r="M128" s="20">
        <f t="shared" si="1"/>
        <v>360</v>
      </c>
    </row>
    <row r="129" spans="2:13" ht="120" customHeight="1">
      <c r="B129" s="36"/>
      <c r="C129" s="40" t="s">
        <v>45</v>
      </c>
      <c r="D129" s="5" t="s">
        <v>144</v>
      </c>
      <c r="E129" s="7">
        <v>889652443010</v>
      </c>
      <c r="F129" s="5">
        <v>30014541004</v>
      </c>
      <c r="G129" s="5" t="s">
        <v>13</v>
      </c>
      <c r="H129" s="5">
        <v>55</v>
      </c>
      <c r="I129" s="5" t="s">
        <v>14</v>
      </c>
      <c r="J129" s="6" t="s">
        <v>11</v>
      </c>
      <c r="K129" s="32">
        <v>1</v>
      </c>
      <c r="L129" s="28">
        <v>360</v>
      </c>
      <c r="M129" s="20">
        <f t="shared" si="1"/>
        <v>360</v>
      </c>
    </row>
    <row r="130" spans="2:13" ht="120" customHeight="1">
      <c r="B130" s="36"/>
      <c r="C130" s="40" t="s">
        <v>45</v>
      </c>
      <c r="D130" s="5" t="s">
        <v>145</v>
      </c>
      <c r="E130" s="7">
        <v>889652442969</v>
      </c>
      <c r="F130" s="5">
        <v>30014542003</v>
      </c>
      <c r="G130" s="5" t="s">
        <v>13</v>
      </c>
      <c r="H130" s="5">
        <v>54</v>
      </c>
      <c r="I130" s="5" t="s">
        <v>14</v>
      </c>
      <c r="J130" s="6" t="s">
        <v>11</v>
      </c>
      <c r="K130" s="32">
        <v>1</v>
      </c>
      <c r="L130" s="28">
        <v>360</v>
      </c>
      <c r="M130" s="20">
        <f t="shared" si="1"/>
        <v>360</v>
      </c>
    </row>
    <row r="131" spans="2:13" ht="120" customHeight="1">
      <c r="B131" s="36"/>
      <c r="C131" s="40" t="s">
        <v>45</v>
      </c>
      <c r="D131" s="5" t="s">
        <v>146</v>
      </c>
      <c r="E131" s="7">
        <v>889652443119</v>
      </c>
      <c r="F131" s="5">
        <v>30014519001</v>
      </c>
      <c r="G131" s="5" t="s">
        <v>13</v>
      </c>
      <c r="H131" s="5">
        <v>66</v>
      </c>
      <c r="I131" s="5" t="s">
        <v>10</v>
      </c>
      <c r="J131" s="6" t="s">
        <v>11</v>
      </c>
      <c r="K131" s="32">
        <v>2</v>
      </c>
      <c r="L131" s="28">
        <v>390</v>
      </c>
      <c r="M131" s="20">
        <f t="shared" ref="M131:M194" si="2">L131*K131</f>
        <v>780</v>
      </c>
    </row>
    <row r="132" spans="2:13" ht="120" customHeight="1">
      <c r="B132" s="36"/>
      <c r="C132" s="40" t="s">
        <v>45</v>
      </c>
      <c r="D132" s="5" t="s">
        <v>147</v>
      </c>
      <c r="E132" s="7">
        <v>889652443126</v>
      </c>
      <c r="F132" s="5">
        <v>30014519002</v>
      </c>
      <c r="G132" s="5" t="s">
        <v>13</v>
      </c>
      <c r="H132" s="5">
        <v>66</v>
      </c>
      <c r="I132" s="5" t="s">
        <v>10</v>
      </c>
      <c r="J132" s="6" t="s">
        <v>11</v>
      </c>
      <c r="K132" s="32">
        <v>1</v>
      </c>
      <c r="L132" s="28">
        <v>370</v>
      </c>
      <c r="M132" s="20">
        <f t="shared" si="2"/>
        <v>370</v>
      </c>
    </row>
    <row r="133" spans="2:13" ht="120" customHeight="1">
      <c r="B133" s="36"/>
      <c r="C133" s="40" t="s">
        <v>45</v>
      </c>
      <c r="D133" s="5" t="s">
        <v>148</v>
      </c>
      <c r="E133" s="7">
        <v>889652443133</v>
      </c>
      <c r="F133" s="5">
        <v>30014519003</v>
      </c>
      <c r="G133" s="5" t="s">
        <v>13</v>
      </c>
      <c r="H133" s="5">
        <v>66</v>
      </c>
      <c r="I133" s="5" t="s">
        <v>10</v>
      </c>
      <c r="J133" s="6" t="s">
        <v>11</v>
      </c>
      <c r="K133" s="32">
        <v>2</v>
      </c>
      <c r="L133" s="28">
        <v>390</v>
      </c>
      <c r="M133" s="20">
        <f t="shared" si="2"/>
        <v>780</v>
      </c>
    </row>
    <row r="134" spans="2:13" ht="120" customHeight="1">
      <c r="B134" s="36"/>
      <c r="C134" s="40" t="s">
        <v>45</v>
      </c>
      <c r="D134" s="5" t="s">
        <v>149</v>
      </c>
      <c r="E134" s="7">
        <v>889652443171</v>
      </c>
      <c r="F134" s="5">
        <v>30014520003</v>
      </c>
      <c r="G134" s="5" t="s">
        <v>13</v>
      </c>
      <c r="H134" s="5">
        <v>66</v>
      </c>
      <c r="I134" s="5" t="s">
        <v>14</v>
      </c>
      <c r="J134" s="6" t="s">
        <v>11</v>
      </c>
      <c r="K134" s="32">
        <v>1</v>
      </c>
      <c r="L134" s="28">
        <v>390</v>
      </c>
      <c r="M134" s="20">
        <f t="shared" si="2"/>
        <v>390</v>
      </c>
    </row>
    <row r="135" spans="2:13" ht="120" customHeight="1">
      <c r="B135" s="36"/>
      <c r="C135" s="40" t="s">
        <v>45</v>
      </c>
      <c r="D135" s="5" t="s">
        <v>150</v>
      </c>
      <c r="E135" s="7">
        <v>889652443232</v>
      </c>
      <c r="F135" s="5">
        <v>30014522001</v>
      </c>
      <c r="G135" s="5" t="s">
        <v>13</v>
      </c>
      <c r="H135" s="5">
        <v>56</v>
      </c>
      <c r="I135" s="5" t="s">
        <v>10</v>
      </c>
      <c r="J135" s="6" t="s">
        <v>11</v>
      </c>
      <c r="K135" s="32">
        <v>2</v>
      </c>
      <c r="L135" s="28">
        <v>320</v>
      </c>
      <c r="M135" s="20">
        <f t="shared" si="2"/>
        <v>640</v>
      </c>
    </row>
    <row r="136" spans="2:13" ht="120" customHeight="1">
      <c r="B136" s="36"/>
      <c r="C136" s="40" t="s">
        <v>45</v>
      </c>
      <c r="D136" s="5" t="s">
        <v>151</v>
      </c>
      <c r="E136" s="7">
        <v>889652443270</v>
      </c>
      <c r="F136" s="5">
        <v>30014522005</v>
      </c>
      <c r="G136" s="5" t="s">
        <v>13</v>
      </c>
      <c r="H136" s="5">
        <v>56</v>
      </c>
      <c r="I136" s="5" t="s">
        <v>10</v>
      </c>
      <c r="J136" s="6" t="s">
        <v>11</v>
      </c>
      <c r="K136" s="32">
        <v>1</v>
      </c>
      <c r="L136" s="28">
        <v>320</v>
      </c>
      <c r="M136" s="20">
        <f t="shared" si="2"/>
        <v>320</v>
      </c>
    </row>
    <row r="137" spans="2:13" ht="120" customHeight="1">
      <c r="B137" s="36"/>
      <c r="C137" s="40" t="s">
        <v>45</v>
      </c>
      <c r="D137" s="5" t="s">
        <v>152</v>
      </c>
      <c r="E137" s="7">
        <v>889652443287</v>
      </c>
      <c r="F137" s="5">
        <v>30014522006</v>
      </c>
      <c r="G137" s="5" t="s">
        <v>13</v>
      </c>
      <c r="H137" s="5">
        <v>58</v>
      </c>
      <c r="I137" s="5" t="s">
        <v>10</v>
      </c>
      <c r="J137" s="6" t="s">
        <v>11</v>
      </c>
      <c r="K137" s="32">
        <v>1</v>
      </c>
      <c r="L137" s="28">
        <v>320</v>
      </c>
      <c r="M137" s="20">
        <f t="shared" si="2"/>
        <v>320</v>
      </c>
    </row>
    <row r="138" spans="2:13" ht="120" customHeight="1">
      <c r="B138" s="36"/>
      <c r="C138" s="40" t="s">
        <v>45</v>
      </c>
      <c r="D138" s="5" t="s">
        <v>153</v>
      </c>
      <c r="E138" s="7">
        <v>889652443324</v>
      </c>
      <c r="F138" s="5">
        <v>30014522010</v>
      </c>
      <c r="G138" s="5" t="s">
        <v>13</v>
      </c>
      <c r="H138" s="5">
        <v>58</v>
      </c>
      <c r="I138" s="5" t="s">
        <v>10</v>
      </c>
      <c r="J138" s="6" t="s">
        <v>11</v>
      </c>
      <c r="K138" s="32">
        <v>3</v>
      </c>
      <c r="L138" s="28">
        <v>320</v>
      </c>
      <c r="M138" s="20">
        <f t="shared" si="2"/>
        <v>960</v>
      </c>
    </row>
    <row r="139" spans="2:13" ht="120" customHeight="1">
      <c r="B139" s="36"/>
      <c r="C139" s="40" t="s">
        <v>45</v>
      </c>
      <c r="D139" s="5" t="s">
        <v>154</v>
      </c>
      <c r="E139" s="7">
        <v>889652443331</v>
      </c>
      <c r="F139" s="5">
        <v>30014525001</v>
      </c>
      <c r="G139" s="5" t="s">
        <v>13</v>
      </c>
      <c r="H139" s="5">
        <v>57</v>
      </c>
      <c r="I139" s="5" t="s">
        <v>14</v>
      </c>
      <c r="J139" s="6" t="s">
        <v>11</v>
      </c>
      <c r="K139" s="32">
        <v>1</v>
      </c>
      <c r="L139" s="28">
        <v>290</v>
      </c>
      <c r="M139" s="20">
        <f t="shared" si="2"/>
        <v>290</v>
      </c>
    </row>
    <row r="140" spans="2:13" ht="120" customHeight="1">
      <c r="B140" s="36"/>
      <c r="C140" s="40" t="s">
        <v>45</v>
      </c>
      <c r="D140" s="5" t="s">
        <v>155</v>
      </c>
      <c r="E140" s="7">
        <v>889652443348</v>
      </c>
      <c r="F140" s="5">
        <v>30014525002</v>
      </c>
      <c r="G140" s="5" t="s">
        <v>13</v>
      </c>
      <c r="H140" s="5">
        <v>57</v>
      </c>
      <c r="I140" s="5" t="s">
        <v>14</v>
      </c>
      <c r="J140" s="6" t="s">
        <v>11</v>
      </c>
      <c r="K140" s="32">
        <v>1</v>
      </c>
      <c r="L140" s="28">
        <v>290</v>
      </c>
      <c r="M140" s="20">
        <f t="shared" si="2"/>
        <v>290</v>
      </c>
    </row>
    <row r="141" spans="2:13" ht="120" customHeight="1">
      <c r="B141" s="36"/>
      <c r="C141" s="40" t="s">
        <v>45</v>
      </c>
      <c r="D141" s="5" t="s">
        <v>156</v>
      </c>
      <c r="E141" s="7">
        <v>889652443379</v>
      </c>
      <c r="F141" s="5">
        <v>30014525005</v>
      </c>
      <c r="G141" s="5" t="s">
        <v>13</v>
      </c>
      <c r="H141" s="5">
        <v>57</v>
      </c>
      <c r="I141" s="5" t="s">
        <v>14</v>
      </c>
      <c r="J141" s="6" t="s">
        <v>11</v>
      </c>
      <c r="K141" s="32">
        <v>4</v>
      </c>
      <c r="L141" s="28">
        <v>320</v>
      </c>
      <c r="M141" s="20">
        <f t="shared" si="2"/>
        <v>1280</v>
      </c>
    </row>
    <row r="142" spans="2:13" ht="120" customHeight="1">
      <c r="B142" s="36"/>
      <c r="C142" s="40" t="s">
        <v>45</v>
      </c>
      <c r="D142" s="5" t="s">
        <v>157</v>
      </c>
      <c r="E142" s="7">
        <v>889652443553</v>
      </c>
      <c r="F142" s="5">
        <v>30014532003</v>
      </c>
      <c r="G142" s="5" t="s">
        <v>13</v>
      </c>
      <c r="H142" s="5">
        <v>53</v>
      </c>
      <c r="I142" s="5" t="s">
        <v>14</v>
      </c>
      <c r="J142" s="6" t="s">
        <v>11</v>
      </c>
      <c r="K142" s="32">
        <v>1</v>
      </c>
      <c r="L142" s="28">
        <v>410</v>
      </c>
      <c r="M142" s="20">
        <f t="shared" si="2"/>
        <v>410</v>
      </c>
    </row>
    <row r="143" spans="2:13" ht="120" customHeight="1">
      <c r="B143" s="36"/>
      <c r="C143" s="40" t="s">
        <v>45</v>
      </c>
      <c r="D143" s="5" t="s">
        <v>158</v>
      </c>
      <c r="E143" s="7">
        <v>889652455433</v>
      </c>
      <c r="F143" s="5">
        <v>30014767001</v>
      </c>
      <c r="G143" s="5" t="s">
        <v>13</v>
      </c>
      <c r="H143" s="5">
        <v>77</v>
      </c>
      <c r="I143" s="5" t="s">
        <v>10</v>
      </c>
      <c r="J143" s="6" t="s">
        <v>95</v>
      </c>
      <c r="K143" s="32">
        <v>1</v>
      </c>
      <c r="L143" s="28">
        <v>460</v>
      </c>
      <c r="M143" s="20">
        <f t="shared" si="2"/>
        <v>460</v>
      </c>
    </row>
    <row r="144" spans="2:13" ht="120" customHeight="1">
      <c r="B144" s="36"/>
      <c r="C144" s="40" t="s">
        <v>45</v>
      </c>
      <c r="D144" s="5" t="s">
        <v>159</v>
      </c>
      <c r="E144" s="7">
        <v>889652471099</v>
      </c>
      <c r="F144" s="5">
        <v>30014883002</v>
      </c>
      <c r="G144" s="5" t="s">
        <v>13</v>
      </c>
      <c r="H144" s="5">
        <v>78</v>
      </c>
      <c r="I144" s="5" t="s">
        <v>10</v>
      </c>
      <c r="J144" s="6" t="s">
        <v>95</v>
      </c>
      <c r="K144" s="32">
        <v>1</v>
      </c>
      <c r="L144" s="28">
        <v>440</v>
      </c>
      <c r="M144" s="20">
        <f t="shared" si="2"/>
        <v>440</v>
      </c>
    </row>
    <row r="145" spans="2:13" ht="120" customHeight="1">
      <c r="B145" s="36"/>
      <c r="C145" s="40" t="s">
        <v>45</v>
      </c>
      <c r="D145" s="5" t="s">
        <v>160</v>
      </c>
      <c r="E145" s="7">
        <v>889652471112</v>
      </c>
      <c r="F145" s="5">
        <v>30014883004</v>
      </c>
      <c r="G145" s="5" t="s">
        <v>13</v>
      </c>
      <c r="H145" s="5">
        <v>78</v>
      </c>
      <c r="I145" s="5" t="s">
        <v>10</v>
      </c>
      <c r="J145" s="6" t="s">
        <v>95</v>
      </c>
      <c r="K145" s="32">
        <v>1</v>
      </c>
      <c r="L145" s="28">
        <v>440</v>
      </c>
      <c r="M145" s="20">
        <f t="shared" si="2"/>
        <v>440</v>
      </c>
    </row>
    <row r="146" spans="2:13" ht="120" customHeight="1">
      <c r="B146" s="36"/>
      <c r="C146" s="40" t="s">
        <v>45</v>
      </c>
      <c r="D146" s="5" t="s">
        <v>161</v>
      </c>
      <c r="E146" s="7">
        <v>889652471211</v>
      </c>
      <c r="F146" s="5">
        <v>30014886002</v>
      </c>
      <c r="G146" s="5" t="s">
        <v>13</v>
      </c>
      <c r="H146" s="5">
        <v>57</v>
      </c>
      <c r="I146" s="5" t="s">
        <v>14</v>
      </c>
      <c r="J146" s="6" t="s">
        <v>11</v>
      </c>
      <c r="K146" s="32">
        <v>2</v>
      </c>
      <c r="L146" s="28">
        <v>390</v>
      </c>
      <c r="M146" s="20">
        <f t="shared" si="2"/>
        <v>780</v>
      </c>
    </row>
    <row r="147" spans="2:13" ht="120" customHeight="1">
      <c r="B147" s="36"/>
      <c r="C147" s="40" t="s">
        <v>45</v>
      </c>
      <c r="D147" s="5" t="s">
        <v>162</v>
      </c>
      <c r="E147" s="7">
        <v>889652502311</v>
      </c>
      <c r="F147" s="5">
        <v>30014886007</v>
      </c>
      <c r="G147" s="5" t="s">
        <v>13</v>
      </c>
      <c r="H147" s="5">
        <v>57</v>
      </c>
      <c r="I147" s="5" t="s">
        <v>14</v>
      </c>
      <c r="J147" s="6" t="s">
        <v>11</v>
      </c>
      <c r="K147" s="32">
        <v>1</v>
      </c>
      <c r="L147" s="28">
        <v>390</v>
      </c>
      <c r="M147" s="20">
        <f t="shared" si="2"/>
        <v>390</v>
      </c>
    </row>
    <row r="148" spans="2:13" ht="120" customHeight="1">
      <c r="B148" s="36"/>
      <c r="C148" s="40" t="s">
        <v>45</v>
      </c>
      <c r="D148" s="5" t="s">
        <v>163</v>
      </c>
      <c r="E148" s="7">
        <v>889652502342</v>
      </c>
      <c r="F148" s="5">
        <v>30014886010</v>
      </c>
      <c r="G148" s="5" t="s">
        <v>13</v>
      </c>
      <c r="H148" s="5">
        <v>57</v>
      </c>
      <c r="I148" s="5" t="s">
        <v>14</v>
      </c>
      <c r="J148" s="6" t="s">
        <v>11</v>
      </c>
      <c r="K148" s="32">
        <v>1</v>
      </c>
      <c r="L148" s="28">
        <v>390</v>
      </c>
      <c r="M148" s="20">
        <f t="shared" si="2"/>
        <v>390</v>
      </c>
    </row>
    <row r="149" spans="2:13" ht="120" customHeight="1">
      <c r="B149" s="36"/>
      <c r="C149" s="40" t="s">
        <v>45</v>
      </c>
      <c r="D149" s="5" t="s">
        <v>164</v>
      </c>
      <c r="E149" s="7">
        <v>889652502304</v>
      </c>
      <c r="F149" s="5">
        <v>30014889009</v>
      </c>
      <c r="G149" s="5" t="s">
        <v>13</v>
      </c>
      <c r="H149" s="5">
        <v>55</v>
      </c>
      <c r="I149" s="5" t="s">
        <v>14</v>
      </c>
      <c r="J149" s="6" t="s">
        <v>11</v>
      </c>
      <c r="K149" s="32">
        <v>1</v>
      </c>
      <c r="L149" s="28">
        <v>390</v>
      </c>
      <c r="M149" s="20">
        <f t="shared" si="2"/>
        <v>390</v>
      </c>
    </row>
    <row r="150" spans="2:13" ht="120" customHeight="1">
      <c r="B150" s="36"/>
      <c r="C150" s="40" t="s">
        <v>45</v>
      </c>
      <c r="D150" s="5" t="s">
        <v>165</v>
      </c>
      <c r="E150" s="7">
        <v>889652471860</v>
      </c>
      <c r="F150" s="5">
        <v>30014893001</v>
      </c>
      <c r="G150" s="5" t="s">
        <v>13</v>
      </c>
      <c r="H150" s="5">
        <v>56</v>
      </c>
      <c r="I150" s="5" t="s">
        <v>10</v>
      </c>
      <c r="J150" s="6" t="s">
        <v>11</v>
      </c>
      <c r="K150" s="32">
        <v>1</v>
      </c>
      <c r="L150" s="28">
        <v>340</v>
      </c>
      <c r="M150" s="20">
        <f t="shared" si="2"/>
        <v>340</v>
      </c>
    </row>
    <row r="151" spans="2:13" ht="120" customHeight="1">
      <c r="B151" s="36"/>
      <c r="C151" s="40" t="s">
        <v>45</v>
      </c>
      <c r="D151" s="5" t="s">
        <v>166</v>
      </c>
      <c r="E151" s="7">
        <v>889652471891</v>
      </c>
      <c r="F151" s="5">
        <v>30014894001</v>
      </c>
      <c r="G151" s="5" t="s">
        <v>13</v>
      </c>
      <c r="H151" s="5">
        <v>56</v>
      </c>
      <c r="I151" s="5" t="s">
        <v>14</v>
      </c>
      <c r="J151" s="6" t="s">
        <v>11</v>
      </c>
      <c r="K151" s="32">
        <v>1</v>
      </c>
      <c r="L151" s="28">
        <v>340</v>
      </c>
      <c r="M151" s="20">
        <f t="shared" si="2"/>
        <v>340</v>
      </c>
    </row>
    <row r="152" spans="2:13" ht="120" customHeight="1">
      <c r="B152" s="36"/>
      <c r="C152" s="40" t="s">
        <v>45</v>
      </c>
      <c r="D152" s="5" t="s">
        <v>167</v>
      </c>
      <c r="E152" s="7">
        <v>889652472348</v>
      </c>
      <c r="F152" s="5">
        <v>30014921001</v>
      </c>
      <c r="G152" s="5" t="s">
        <v>13</v>
      </c>
      <c r="H152" s="5">
        <v>65</v>
      </c>
      <c r="I152" s="5" t="s">
        <v>14</v>
      </c>
      <c r="J152" s="6" t="s">
        <v>15</v>
      </c>
      <c r="K152" s="32">
        <v>8</v>
      </c>
      <c r="L152" s="28">
        <v>370</v>
      </c>
      <c r="M152" s="20">
        <f t="shared" si="2"/>
        <v>2960</v>
      </c>
    </row>
    <row r="153" spans="2:13" ht="120" customHeight="1">
      <c r="B153" s="36"/>
      <c r="C153" s="40" t="s">
        <v>45</v>
      </c>
      <c r="D153" s="5" t="s">
        <v>168</v>
      </c>
      <c r="E153" s="7">
        <v>889652472386</v>
      </c>
      <c r="F153" s="5">
        <v>30014921005</v>
      </c>
      <c r="G153" s="5" t="s">
        <v>13</v>
      </c>
      <c r="H153" s="5">
        <v>65</v>
      </c>
      <c r="I153" s="5" t="s">
        <v>14</v>
      </c>
      <c r="J153" s="6" t="s">
        <v>15</v>
      </c>
      <c r="K153" s="32">
        <v>3</v>
      </c>
      <c r="L153" s="28">
        <v>370</v>
      </c>
      <c r="M153" s="20">
        <f t="shared" si="2"/>
        <v>1110</v>
      </c>
    </row>
    <row r="154" spans="2:13" ht="120" customHeight="1">
      <c r="B154" s="36"/>
      <c r="C154" s="40" t="s">
        <v>45</v>
      </c>
      <c r="D154" s="5" t="s">
        <v>169</v>
      </c>
      <c r="E154" s="7">
        <v>889652472393</v>
      </c>
      <c r="F154" s="5">
        <v>30014921006</v>
      </c>
      <c r="G154" s="5" t="s">
        <v>13</v>
      </c>
      <c r="H154" s="5">
        <v>65</v>
      </c>
      <c r="I154" s="5" t="s">
        <v>14</v>
      </c>
      <c r="J154" s="6" t="s">
        <v>15</v>
      </c>
      <c r="K154" s="32">
        <v>1</v>
      </c>
      <c r="L154" s="28">
        <v>370</v>
      </c>
      <c r="M154" s="20">
        <f t="shared" si="2"/>
        <v>370</v>
      </c>
    </row>
    <row r="155" spans="2:13" ht="120" customHeight="1">
      <c r="B155" s="36"/>
      <c r="C155" s="40" t="s">
        <v>45</v>
      </c>
      <c r="D155" s="5" t="s">
        <v>170</v>
      </c>
      <c r="E155" s="7">
        <v>889652472447</v>
      </c>
      <c r="F155" s="5">
        <v>30014924005</v>
      </c>
      <c r="G155" s="5" t="s">
        <v>13</v>
      </c>
      <c r="H155" s="5">
        <v>65</v>
      </c>
      <c r="I155" s="5" t="s">
        <v>10</v>
      </c>
      <c r="J155" s="6" t="s">
        <v>15</v>
      </c>
      <c r="K155" s="32">
        <v>1</v>
      </c>
      <c r="L155" s="28">
        <v>370</v>
      </c>
      <c r="M155" s="20">
        <f t="shared" si="2"/>
        <v>370</v>
      </c>
    </row>
    <row r="156" spans="2:13" ht="120" customHeight="1">
      <c r="B156" s="36"/>
      <c r="C156" s="40" t="s">
        <v>45</v>
      </c>
      <c r="D156" s="5" t="s">
        <v>171</v>
      </c>
      <c r="E156" s="7">
        <v>889652506982</v>
      </c>
      <c r="F156" s="5">
        <v>30015642002</v>
      </c>
      <c r="G156" s="5" t="s">
        <v>13</v>
      </c>
      <c r="H156" s="5">
        <v>68</v>
      </c>
      <c r="I156" s="5" t="s">
        <v>10</v>
      </c>
      <c r="J156" s="6" t="s">
        <v>172</v>
      </c>
      <c r="K156" s="32">
        <v>1</v>
      </c>
      <c r="L156" s="28">
        <v>510</v>
      </c>
      <c r="M156" s="20">
        <f t="shared" si="2"/>
        <v>510</v>
      </c>
    </row>
    <row r="157" spans="2:13" ht="120" customHeight="1">
      <c r="B157" s="36"/>
      <c r="C157" s="40" t="s">
        <v>45</v>
      </c>
      <c r="D157" s="5" t="s">
        <v>173</v>
      </c>
      <c r="E157" s="7">
        <v>889652506999</v>
      </c>
      <c r="F157" s="5">
        <v>30015642003</v>
      </c>
      <c r="G157" s="5" t="s">
        <v>13</v>
      </c>
      <c r="H157" s="5">
        <v>68</v>
      </c>
      <c r="I157" s="5" t="s">
        <v>10</v>
      </c>
      <c r="J157" s="6" t="s">
        <v>172</v>
      </c>
      <c r="K157" s="32">
        <v>1</v>
      </c>
      <c r="L157" s="28">
        <v>510</v>
      </c>
      <c r="M157" s="20">
        <f t="shared" si="2"/>
        <v>510</v>
      </c>
    </row>
    <row r="158" spans="2:13" ht="120" customHeight="1">
      <c r="B158" s="36"/>
      <c r="C158" s="40" t="s">
        <v>45</v>
      </c>
      <c r="D158" s="5" t="s">
        <v>174</v>
      </c>
      <c r="E158" s="7">
        <v>889652507002</v>
      </c>
      <c r="F158" s="5">
        <v>30015642004</v>
      </c>
      <c r="G158" s="5" t="s">
        <v>13</v>
      </c>
      <c r="H158" s="5">
        <v>68</v>
      </c>
      <c r="I158" s="5" t="s">
        <v>10</v>
      </c>
      <c r="J158" s="6" t="s">
        <v>172</v>
      </c>
      <c r="K158" s="32">
        <v>1</v>
      </c>
      <c r="L158" s="28">
        <v>710</v>
      </c>
      <c r="M158" s="20">
        <f t="shared" si="2"/>
        <v>710</v>
      </c>
    </row>
    <row r="159" spans="2:13" ht="120" customHeight="1">
      <c r="B159" s="36"/>
      <c r="C159" s="40" t="s">
        <v>45</v>
      </c>
      <c r="D159" s="5" t="s">
        <v>175</v>
      </c>
      <c r="E159" s="7">
        <v>889652507149</v>
      </c>
      <c r="F159" s="5">
        <v>30015645003</v>
      </c>
      <c r="G159" s="5" t="s">
        <v>13</v>
      </c>
      <c r="H159" s="5">
        <v>58</v>
      </c>
      <c r="I159" s="5" t="s">
        <v>14</v>
      </c>
      <c r="J159" s="6" t="s">
        <v>95</v>
      </c>
      <c r="K159" s="32">
        <v>1</v>
      </c>
      <c r="L159" s="28">
        <v>400</v>
      </c>
      <c r="M159" s="20">
        <f t="shared" si="2"/>
        <v>400</v>
      </c>
    </row>
    <row r="160" spans="2:13" ht="120" customHeight="1">
      <c r="B160" s="36"/>
      <c r="C160" s="40" t="s">
        <v>45</v>
      </c>
      <c r="D160" s="5" t="s">
        <v>176</v>
      </c>
      <c r="E160" s="7">
        <v>889652507644</v>
      </c>
      <c r="F160" s="5">
        <v>30015659001</v>
      </c>
      <c r="G160" s="5" t="s">
        <v>13</v>
      </c>
      <c r="H160" s="5">
        <v>57</v>
      </c>
      <c r="I160" s="5" t="s">
        <v>10</v>
      </c>
      <c r="J160" s="6" t="s">
        <v>11</v>
      </c>
      <c r="K160" s="32">
        <v>1</v>
      </c>
      <c r="L160" s="28">
        <v>310</v>
      </c>
      <c r="M160" s="20">
        <f t="shared" si="2"/>
        <v>310</v>
      </c>
    </row>
    <row r="161" spans="2:13" ht="120" customHeight="1">
      <c r="B161" s="36"/>
      <c r="C161" s="40" t="s">
        <v>45</v>
      </c>
      <c r="D161" s="5" t="s">
        <v>177</v>
      </c>
      <c r="E161" s="7">
        <v>889652507736</v>
      </c>
      <c r="F161" s="5">
        <v>30015661002</v>
      </c>
      <c r="G161" s="5" t="s">
        <v>13</v>
      </c>
      <c r="H161" s="5">
        <v>60</v>
      </c>
      <c r="I161" s="5" t="s">
        <v>14</v>
      </c>
      <c r="J161" s="6" t="s">
        <v>11</v>
      </c>
      <c r="K161" s="32">
        <v>2</v>
      </c>
      <c r="L161" s="28">
        <v>310</v>
      </c>
      <c r="M161" s="20">
        <f t="shared" si="2"/>
        <v>620</v>
      </c>
    </row>
    <row r="162" spans="2:13" ht="120" customHeight="1">
      <c r="B162" s="36"/>
      <c r="C162" s="40" t="s">
        <v>45</v>
      </c>
      <c r="D162" s="5" t="s">
        <v>178</v>
      </c>
      <c r="E162" s="7">
        <v>889652532097</v>
      </c>
      <c r="F162" s="5">
        <v>30016098001</v>
      </c>
      <c r="G162" s="5" t="s">
        <v>13</v>
      </c>
      <c r="H162" s="5">
        <v>58</v>
      </c>
      <c r="I162" s="5" t="s">
        <v>14</v>
      </c>
      <c r="J162" s="6" t="s">
        <v>11</v>
      </c>
      <c r="K162" s="32">
        <v>2</v>
      </c>
      <c r="L162" s="28">
        <v>320</v>
      </c>
      <c r="M162" s="20">
        <f t="shared" si="2"/>
        <v>640</v>
      </c>
    </row>
    <row r="163" spans="2:13" ht="120" customHeight="1">
      <c r="B163" s="36"/>
      <c r="C163" s="40" t="s">
        <v>45</v>
      </c>
      <c r="D163" s="5" t="s">
        <v>179</v>
      </c>
      <c r="E163" s="7">
        <v>889652532172</v>
      </c>
      <c r="F163" s="5">
        <v>30016099001</v>
      </c>
      <c r="G163" s="5" t="s">
        <v>13</v>
      </c>
      <c r="H163" s="5">
        <v>55</v>
      </c>
      <c r="I163" s="5" t="s">
        <v>14</v>
      </c>
      <c r="J163" s="6" t="s">
        <v>11</v>
      </c>
      <c r="K163" s="32">
        <v>1</v>
      </c>
      <c r="L163" s="28">
        <v>320</v>
      </c>
      <c r="M163" s="20">
        <f t="shared" si="2"/>
        <v>320</v>
      </c>
    </row>
    <row r="164" spans="2:13" ht="120" customHeight="1">
      <c r="B164" s="36"/>
      <c r="C164" s="40" t="s">
        <v>45</v>
      </c>
      <c r="D164" s="5" t="s">
        <v>180</v>
      </c>
      <c r="E164" s="7">
        <v>889652532226</v>
      </c>
      <c r="F164" s="5">
        <v>30016100002</v>
      </c>
      <c r="G164" s="5" t="s">
        <v>13</v>
      </c>
      <c r="H164" s="5">
        <v>56</v>
      </c>
      <c r="I164" s="5" t="s">
        <v>22</v>
      </c>
      <c r="J164" s="6" t="s">
        <v>11</v>
      </c>
      <c r="K164" s="32">
        <v>1</v>
      </c>
      <c r="L164" s="28">
        <v>320</v>
      </c>
      <c r="M164" s="20">
        <f t="shared" si="2"/>
        <v>320</v>
      </c>
    </row>
    <row r="165" spans="2:13" ht="120" customHeight="1">
      <c r="B165" s="36"/>
      <c r="C165" s="40" t="s">
        <v>45</v>
      </c>
      <c r="D165" s="5" t="s">
        <v>181</v>
      </c>
      <c r="E165" s="7">
        <v>889652533155</v>
      </c>
      <c r="F165" s="5">
        <v>30016125001</v>
      </c>
      <c r="G165" s="5" t="s">
        <v>13</v>
      </c>
      <c r="H165" s="5">
        <v>60</v>
      </c>
      <c r="I165" s="5" t="s">
        <v>10</v>
      </c>
      <c r="J165" s="6" t="s">
        <v>11</v>
      </c>
      <c r="K165" s="32">
        <v>1</v>
      </c>
      <c r="L165" s="28">
        <v>290</v>
      </c>
      <c r="M165" s="20">
        <f t="shared" si="2"/>
        <v>290</v>
      </c>
    </row>
    <row r="166" spans="2:13" ht="120" customHeight="1">
      <c r="B166" s="36"/>
      <c r="C166" s="40" t="s">
        <v>182</v>
      </c>
      <c r="D166" s="5" t="s">
        <v>183</v>
      </c>
      <c r="E166" s="7">
        <v>889652431680</v>
      </c>
      <c r="F166" s="5">
        <v>30014259003</v>
      </c>
      <c r="G166" s="5" t="s">
        <v>9</v>
      </c>
      <c r="H166" s="5">
        <v>50</v>
      </c>
      <c r="I166" s="5" t="s">
        <v>14</v>
      </c>
      <c r="J166" s="6" t="s">
        <v>11</v>
      </c>
      <c r="K166" s="32">
        <v>1</v>
      </c>
      <c r="L166" s="28">
        <v>300</v>
      </c>
      <c r="M166" s="20">
        <f t="shared" si="2"/>
        <v>300</v>
      </c>
    </row>
    <row r="167" spans="2:13" ht="120" customHeight="1">
      <c r="B167" s="36"/>
      <c r="C167" s="40" t="s">
        <v>182</v>
      </c>
      <c r="D167" s="5" t="s">
        <v>184</v>
      </c>
      <c r="E167" s="7">
        <v>889652432403</v>
      </c>
      <c r="F167" s="5">
        <v>30014292001</v>
      </c>
      <c r="G167" s="5" t="s">
        <v>9</v>
      </c>
      <c r="H167" s="5">
        <v>51</v>
      </c>
      <c r="I167" s="5" t="s">
        <v>10</v>
      </c>
      <c r="J167" s="6" t="s">
        <v>15</v>
      </c>
      <c r="K167" s="32">
        <v>1</v>
      </c>
      <c r="L167" s="28">
        <v>330</v>
      </c>
      <c r="M167" s="20">
        <f t="shared" si="2"/>
        <v>330</v>
      </c>
    </row>
    <row r="168" spans="2:13" ht="120" customHeight="1">
      <c r="B168" s="36"/>
      <c r="C168" s="40" t="s">
        <v>182</v>
      </c>
      <c r="D168" s="5" t="s">
        <v>185</v>
      </c>
      <c r="E168" s="7">
        <v>889652448619</v>
      </c>
      <c r="F168" s="5">
        <v>30014572004</v>
      </c>
      <c r="G168" s="5" t="s">
        <v>9</v>
      </c>
      <c r="H168" s="5">
        <v>51</v>
      </c>
      <c r="I168" s="5" t="s">
        <v>22</v>
      </c>
      <c r="J168" s="6" t="s">
        <v>11</v>
      </c>
      <c r="K168" s="32">
        <v>4</v>
      </c>
      <c r="L168" s="28">
        <v>360</v>
      </c>
      <c r="M168" s="20">
        <f t="shared" si="2"/>
        <v>1440</v>
      </c>
    </row>
    <row r="169" spans="2:13" ht="120" customHeight="1">
      <c r="B169" s="36"/>
      <c r="C169" s="40" t="s">
        <v>182</v>
      </c>
      <c r="D169" s="5" t="s">
        <v>186</v>
      </c>
      <c r="E169" s="7">
        <v>889652448664</v>
      </c>
      <c r="F169" s="5">
        <v>30014577001</v>
      </c>
      <c r="G169" s="5" t="s">
        <v>9</v>
      </c>
      <c r="H169" s="5">
        <v>50</v>
      </c>
      <c r="I169" s="5" t="s">
        <v>22</v>
      </c>
      <c r="J169" s="6" t="s">
        <v>15</v>
      </c>
      <c r="K169" s="32">
        <v>3</v>
      </c>
      <c r="L169" s="28">
        <v>360</v>
      </c>
      <c r="M169" s="20">
        <f t="shared" si="2"/>
        <v>1080</v>
      </c>
    </row>
    <row r="170" spans="2:13" ht="120" customHeight="1">
      <c r="B170" s="36"/>
      <c r="C170" s="40" t="s">
        <v>182</v>
      </c>
      <c r="D170" s="5" t="s">
        <v>187</v>
      </c>
      <c r="E170" s="7">
        <v>889652448688</v>
      </c>
      <c r="F170" s="5">
        <v>30014577003</v>
      </c>
      <c r="G170" s="5" t="s">
        <v>9</v>
      </c>
      <c r="H170" s="5">
        <v>50</v>
      </c>
      <c r="I170" s="5" t="s">
        <v>22</v>
      </c>
      <c r="J170" s="6" t="s">
        <v>15</v>
      </c>
      <c r="K170" s="32">
        <v>2</v>
      </c>
      <c r="L170" s="28">
        <v>360</v>
      </c>
      <c r="M170" s="20">
        <f t="shared" si="2"/>
        <v>720</v>
      </c>
    </row>
    <row r="171" spans="2:13" ht="101.85" customHeight="1">
      <c r="B171" s="36"/>
      <c r="C171" s="40" t="s">
        <v>182</v>
      </c>
      <c r="D171" s="5" t="s">
        <v>188</v>
      </c>
      <c r="E171" s="7">
        <v>889652242637</v>
      </c>
      <c r="F171" s="5">
        <v>30007851002</v>
      </c>
      <c r="G171" s="5" t="s">
        <v>13</v>
      </c>
      <c r="H171" s="5">
        <v>47</v>
      </c>
      <c r="I171" s="5" t="s">
        <v>14</v>
      </c>
      <c r="J171" s="6" t="s">
        <v>11</v>
      </c>
      <c r="K171" s="32">
        <v>1</v>
      </c>
      <c r="L171" s="28">
        <v>390</v>
      </c>
      <c r="M171" s="20">
        <f t="shared" si="2"/>
        <v>390</v>
      </c>
    </row>
    <row r="172" spans="2:13" ht="120" customHeight="1">
      <c r="B172" s="36"/>
      <c r="C172" s="40" t="s">
        <v>182</v>
      </c>
      <c r="D172" s="5" t="s">
        <v>189</v>
      </c>
      <c r="E172" s="7">
        <v>889652406282</v>
      </c>
      <c r="F172" s="5">
        <v>30008523005</v>
      </c>
      <c r="G172" s="5" t="s">
        <v>13</v>
      </c>
      <c r="H172" s="5">
        <v>52</v>
      </c>
      <c r="I172" s="5" t="s">
        <v>14</v>
      </c>
      <c r="J172" s="6" t="s">
        <v>11</v>
      </c>
      <c r="K172" s="32">
        <v>16</v>
      </c>
      <c r="L172" s="28">
        <v>300</v>
      </c>
      <c r="M172" s="20">
        <f t="shared" si="2"/>
        <v>4800</v>
      </c>
    </row>
    <row r="173" spans="2:13" ht="120" customHeight="1">
      <c r="B173" s="36"/>
      <c r="C173" s="40" t="s">
        <v>182</v>
      </c>
      <c r="D173" s="5" t="s">
        <v>190</v>
      </c>
      <c r="E173" s="7">
        <v>889652406336</v>
      </c>
      <c r="F173" s="5">
        <v>30008523006</v>
      </c>
      <c r="G173" s="5" t="s">
        <v>13</v>
      </c>
      <c r="H173" s="5">
        <v>52</v>
      </c>
      <c r="I173" s="5" t="s">
        <v>14</v>
      </c>
      <c r="J173" s="6" t="s">
        <v>11</v>
      </c>
      <c r="K173" s="32">
        <v>9</v>
      </c>
      <c r="L173" s="28">
        <v>300</v>
      </c>
      <c r="M173" s="20">
        <f t="shared" si="2"/>
        <v>2700</v>
      </c>
    </row>
    <row r="174" spans="2:13" ht="125.45" customHeight="1">
      <c r="B174" s="36"/>
      <c r="C174" s="40" t="s">
        <v>182</v>
      </c>
      <c r="D174" s="5" t="s">
        <v>191</v>
      </c>
      <c r="E174" s="7">
        <v>889652303260</v>
      </c>
      <c r="F174" s="5">
        <v>30009054001</v>
      </c>
      <c r="G174" s="5" t="s">
        <v>13</v>
      </c>
      <c r="H174" s="5">
        <v>62</v>
      </c>
      <c r="I174" s="5" t="s">
        <v>14</v>
      </c>
      <c r="J174" s="6" t="s">
        <v>15</v>
      </c>
      <c r="K174" s="32">
        <v>3</v>
      </c>
      <c r="L174" s="28">
        <v>340</v>
      </c>
      <c r="M174" s="20">
        <f t="shared" si="2"/>
        <v>1020</v>
      </c>
    </row>
    <row r="175" spans="2:13" ht="125.45" customHeight="1">
      <c r="B175" s="36"/>
      <c r="C175" s="40" t="s">
        <v>182</v>
      </c>
      <c r="D175" s="5" t="s">
        <v>192</v>
      </c>
      <c r="E175" s="7">
        <v>889652336145</v>
      </c>
      <c r="F175" s="5">
        <v>30009932005</v>
      </c>
      <c r="G175" s="5" t="s">
        <v>13</v>
      </c>
      <c r="H175" s="5">
        <v>51</v>
      </c>
      <c r="I175" s="5" t="s">
        <v>14</v>
      </c>
      <c r="J175" s="6" t="s">
        <v>11</v>
      </c>
      <c r="K175" s="32">
        <v>1</v>
      </c>
      <c r="L175" s="28">
        <v>370</v>
      </c>
      <c r="M175" s="20">
        <f t="shared" si="2"/>
        <v>370</v>
      </c>
    </row>
    <row r="176" spans="2:13" ht="125.45" customHeight="1">
      <c r="B176" s="36"/>
      <c r="C176" s="40" t="s">
        <v>182</v>
      </c>
      <c r="D176" s="5" t="s">
        <v>193</v>
      </c>
      <c r="E176" s="7">
        <v>889652336220</v>
      </c>
      <c r="F176" s="5">
        <v>30009932006</v>
      </c>
      <c r="G176" s="5" t="s">
        <v>13</v>
      </c>
      <c r="H176" s="5">
        <v>51</v>
      </c>
      <c r="I176" s="5" t="s">
        <v>14</v>
      </c>
      <c r="J176" s="6" t="s">
        <v>11</v>
      </c>
      <c r="K176" s="32">
        <v>10</v>
      </c>
      <c r="L176" s="28">
        <v>350</v>
      </c>
      <c r="M176" s="20">
        <f t="shared" si="2"/>
        <v>3500</v>
      </c>
    </row>
    <row r="177" spans="2:13" ht="120" customHeight="1">
      <c r="B177" s="36"/>
      <c r="C177" s="40" t="s">
        <v>182</v>
      </c>
      <c r="D177" s="5" t="s">
        <v>194</v>
      </c>
      <c r="E177" s="7">
        <v>889652431031</v>
      </c>
      <c r="F177" s="5">
        <v>30011039010</v>
      </c>
      <c r="G177" s="5" t="s">
        <v>13</v>
      </c>
      <c r="H177" s="5">
        <v>53</v>
      </c>
      <c r="I177" s="5" t="s">
        <v>14</v>
      </c>
      <c r="J177" s="6" t="s">
        <v>11</v>
      </c>
      <c r="K177" s="32">
        <v>1</v>
      </c>
      <c r="L177" s="28">
        <v>310</v>
      </c>
      <c r="M177" s="20">
        <f t="shared" si="2"/>
        <v>310</v>
      </c>
    </row>
    <row r="178" spans="2:13" ht="120" customHeight="1">
      <c r="B178" s="36"/>
      <c r="C178" s="40" t="s">
        <v>182</v>
      </c>
      <c r="D178" s="5" t="s">
        <v>195</v>
      </c>
      <c r="E178" s="7">
        <v>889652431048</v>
      </c>
      <c r="F178" s="5">
        <v>30011039011</v>
      </c>
      <c r="G178" s="5" t="s">
        <v>13</v>
      </c>
      <c r="H178" s="5">
        <v>53</v>
      </c>
      <c r="I178" s="5" t="s">
        <v>14</v>
      </c>
      <c r="J178" s="6" t="s">
        <v>11</v>
      </c>
      <c r="K178" s="32">
        <v>1</v>
      </c>
      <c r="L178" s="28">
        <v>310</v>
      </c>
      <c r="M178" s="20">
        <f t="shared" si="2"/>
        <v>310</v>
      </c>
    </row>
    <row r="179" spans="2:13" ht="125.45" customHeight="1">
      <c r="B179" s="36"/>
      <c r="C179" s="40" t="s">
        <v>182</v>
      </c>
      <c r="D179" s="5" t="s">
        <v>196</v>
      </c>
      <c r="E179" s="7">
        <v>889652352268</v>
      </c>
      <c r="F179" s="5">
        <v>30011463005</v>
      </c>
      <c r="G179" s="5" t="s">
        <v>13</v>
      </c>
      <c r="H179" s="5">
        <v>55</v>
      </c>
      <c r="I179" s="5" t="s">
        <v>10</v>
      </c>
      <c r="J179" s="6" t="s">
        <v>11</v>
      </c>
      <c r="K179" s="32">
        <v>1</v>
      </c>
      <c r="L179" s="28">
        <v>290</v>
      </c>
      <c r="M179" s="20">
        <f t="shared" si="2"/>
        <v>290</v>
      </c>
    </row>
    <row r="180" spans="2:13" ht="125.45" customHeight="1">
      <c r="B180" s="36"/>
      <c r="C180" s="40" t="s">
        <v>182</v>
      </c>
      <c r="D180" s="5" t="s">
        <v>197</v>
      </c>
      <c r="E180" s="7">
        <v>889652352343</v>
      </c>
      <c r="F180" s="5">
        <v>30011466004</v>
      </c>
      <c r="G180" s="5" t="s">
        <v>13</v>
      </c>
      <c r="H180" s="5">
        <v>51</v>
      </c>
      <c r="I180" s="5" t="s">
        <v>14</v>
      </c>
      <c r="J180" s="6" t="s">
        <v>11</v>
      </c>
      <c r="K180" s="32">
        <v>2</v>
      </c>
      <c r="L180" s="28">
        <v>350</v>
      </c>
      <c r="M180" s="20">
        <f t="shared" si="2"/>
        <v>700</v>
      </c>
    </row>
    <row r="181" spans="2:13" ht="120" customHeight="1">
      <c r="B181" s="36"/>
      <c r="C181" s="40" t="s">
        <v>182</v>
      </c>
      <c r="D181" s="5" t="s">
        <v>198</v>
      </c>
      <c r="E181" s="7">
        <v>889652431000</v>
      </c>
      <c r="F181" s="5">
        <v>30011466007</v>
      </c>
      <c r="G181" s="5" t="s">
        <v>13</v>
      </c>
      <c r="H181" s="5">
        <v>51</v>
      </c>
      <c r="I181" s="5" t="s">
        <v>14</v>
      </c>
      <c r="J181" s="6" t="s">
        <v>11</v>
      </c>
      <c r="K181" s="32">
        <v>2</v>
      </c>
      <c r="L181" s="28">
        <v>350</v>
      </c>
      <c r="M181" s="20">
        <f t="shared" si="2"/>
        <v>700</v>
      </c>
    </row>
    <row r="182" spans="2:13" ht="120" customHeight="1">
      <c r="B182" s="36"/>
      <c r="C182" s="40" t="s">
        <v>182</v>
      </c>
      <c r="D182" s="5" t="s">
        <v>199</v>
      </c>
      <c r="E182" s="7">
        <v>889652390246</v>
      </c>
      <c r="F182" s="5">
        <v>30013393001</v>
      </c>
      <c r="G182" s="5" t="s">
        <v>13</v>
      </c>
      <c r="H182" s="5">
        <v>99</v>
      </c>
      <c r="I182" s="5" t="s">
        <v>10</v>
      </c>
      <c r="J182" s="6" t="s">
        <v>15</v>
      </c>
      <c r="K182" s="32">
        <v>15</v>
      </c>
      <c r="L182" s="28">
        <v>470</v>
      </c>
      <c r="M182" s="20">
        <f t="shared" si="2"/>
        <v>7050</v>
      </c>
    </row>
    <row r="183" spans="2:13" ht="120" customHeight="1">
      <c r="B183" s="36"/>
      <c r="C183" s="40" t="s">
        <v>182</v>
      </c>
      <c r="D183" s="5" t="s">
        <v>200</v>
      </c>
      <c r="E183" s="7">
        <v>889652390253</v>
      </c>
      <c r="F183" s="5">
        <v>30013393002</v>
      </c>
      <c r="G183" s="5" t="s">
        <v>13</v>
      </c>
      <c r="H183" s="5">
        <v>99</v>
      </c>
      <c r="I183" s="5" t="s">
        <v>10</v>
      </c>
      <c r="J183" s="6" t="s">
        <v>15</v>
      </c>
      <c r="K183" s="32">
        <v>8</v>
      </c>
      <c r="L183" s="28">
        <v>470</v>
      </c>
      <c r="M183" s="20">
        <f t="shared" si="2"/>
        <v>3760</v>
      </c>
    </row>
    <row r="184" spans="2:13" ht="120" customHeight="1">
      <c r="B184" s="36"/>
      <c r="C184" s="40" t="s">
        <v>182</v>
      </c>
      <c r="D184" s="5" t="s">
        <v>201</v>
      </c>
      <c r="E184" s="7">
        <v>889652390260</v>
      </c>
      <c r="F184" s="5">
        <v>30013393003</v>
      </c>
      <c r="G184" s="5" t="s">
        <v>13</v>
      </c>
      <c r="H184" s="5">
        <v>99</v>
      </c>
      <c r="I184" s="5" t="s">
        <v>10</v>
      </c>
      <c r="J184" s="6" t="s">
        <v>15</v>
      </c>
      <c r="K184" s="32">
        <v>15</v>
      </c>
      <c r="L184" s="28">
        <v>470</v>
      </c>
      <c r="M184" s="20">
        <f t="shared" si="2"/>
        <v>7050</v>
      </c>
    </row>
    <row r="185" spans="2:13" ht="120" customHeight="1">
      <c r="B185" s="36"/>
      <c r="C185" s="40" t="s">
        <v>182</v>
      </c>
      <c r="D185" s="5" t="s">
        <v>202</v>
      </c>
      <c r="E185" s="7">
        <v>889652405544</v>
      </c>
      <c r="F185" s="5">
        <v>30013665001</v>
      </c>
      <c r="G185" s="5" t="s">
        <v>13</v>
      </c>
      <c r="H185" s="5">
        <v>55</v>
      </c>
      <c r="I185" s="5" t="s">
        <v>14</v>
      </c>
      <c r="J185" s="6" t="s">
        <v>11</v>
      </c>
      <c r="K185" s="32">
        <v>16</v>
      </c>
      <c r="L185" s="28">
        <v>420</v>
      </c>
      <c r="M185" s="20">
        <f t="shared" si="2"/>
        <v>6720</v>
      </c>
    </row>
    <row r="186" spans="2:13" ht="120" customHeight="1">
      <c r="B186" s="36"/>
      <c r="C186" s="40" t="s">
        <v>182</v>
      </c>
      <c r="D186" s="5" t="s">
        <v>203</v>
      </c>
      <c r="E186" s="7">
        <v>889652405810</v>
      </c>
      <c r="F186" s="5">
        <v>30013665002</v>
      </c>
      <c r="G186" s="5" t="s">
        <v>13</v>
      </c>
      <c r="H186" s="5">
        <v>55</v>
      </c>
      <c r="I186" s="5" t="s">
        <v>14</v>
      </c>
      <c r="J186" s="6" t="s">
        <v>11</v>
      </c>
      <c r="K186" s="32">
        <v>7</v>
      </c>
      <c r="L186" s="28">
        <v>370</v>
      </c>
      <c r="M186" s="20">
        <f t="shared" si="2"/>
        <v>2590</v>
      </c>
    </row>
    <row r="187" spans="2:13" ht="120" customHeight="1">
      <c r="B187" s="36"/>
      <c r="C187" s="40" t="s">
        <v>182</v>
      </c>
      <c r="D187" s="5" t="s">
        <v>204</v>
      </c>
      <c r="E187" s="7">
        <v>889652406022</v>
      </c>
      <c r="F187" s="5">
        <v>30013665003</v>
      </c>
      <c r="G187" s="5" t="s">
        <v>13</v>
      </c>
      <c r="H187" s="5">
        <v>55</v>
      </c>
      <c r="I187" s="5" t="s">
        <v>14</v>
      </c>
      <c r="J187" s="6" t="s">
        <v>11</v>
      </c>
      <c r="K187" s="32">
        <v>20</v>
      </c>
      <c r="L187" s="28">
        <v>420</v>
      </c>
      <c r="M187" s="20">
        <f t="shared" si="2"/>
        <v>8400</v>
      </c>
    </row>
    <row r="188" spans="2:13" ht="120" customHeight="1">
      <c r="B188" s="36"/>
      <c r="C188" s="40" t="s">
        <v>182</v>
      </c>
      <c r="D188" s="5" t="s">
        <v>205</v>
      </c>
      <c r="E188" s="7">
        <v>889652406176</v>
      </c>
      <c r="F188" s="5">
        <v>30013665004</v>
      </c>
      <c r="G188" s="5" t="s">
        <v>13</v>
      </c>
      <c r="H188" s="5">
        <v>55</v>
      </c>
      <c r="I188" s="5" t="s">
        <v>14</v>
      </c>
      <c r="J188" s="6" t="s">
        <v>11</v>
      </c>
      <c r="K188" s="32">
        <v>12</v>
      </c>
      <c r="L188" s="28">
        <v>370</v>
      </c>
      <c r="M188" s="20">
        <f t="shared" si="2"/>
        <v>4440</v>
      </c>
    </row>
    <row r="189" spans="2:13" ht="120" customHeight="1">
      <c r="B189" s="36"/>
      <c r="C189" s="40" t="s">
        <v>182</v>
      </c>
      <c r="D189" s="5" t="s">
        <v>206</v>
      </c>
      <c r="E189" s="7">
        <v>889652405834</v>
      </c>
      <c r="F189" s="5">
        <v>30013666002</v>
      </c>
      <c r="G189" s="5" t="s">
        <v>13</v>
      </c>
      <c r="H189" s="5">
        <v>52</v>
      </c>
      <c r="I189" s="5" t="s">
        <v>14</v>
      </c>
      <c r="J189" s="6" t="s">
        <v>11</v>
      </c>
      <c r="K189" s="32">
        <v>6</v>
      </c>
      <c r="L189" s="28">
        <v>370</v>
      </c>
      <c r="M189" s="20">
        <f t="shared" si="2"/>
        <v>2220</v>
      </c>
    </row>
    <row r="190" spans="2:13" ht="120" customHeight="1">
      <c r="B190" s="36"/>
      <c r="C190" s="40" t="s">
        <v>182</v>
      </c>
      <c r="D190" s="5" t="s">
        <v>207</v>
      </c>
      <c r="E190" s="7">
        <v>889652405841</v>
      </c>
      <c r="F190" s="5">
        <v>30013666003</v>
      </c>
      <c r="G190" s="5" t="s">
        <v>13</v>
      </c>
      <c r="H190" s="5">
        <v>52</v>
      </c>
      <c r="I190" s="5" t="s">
        <v>14</v>
      </c>
      <c r="J190" s="6" t="s">
        <v>11</v>
      </c>
      <c r="K190" s="32">
        <v>20</v>
      </c>
      <c r="L190" s="28">
        <v>370</v>
      </c>
      <c r="M190" s="20">
        <f t="shared" si="2"/>
        <v>7400</v>
      </c>
    </row>
    <row r="191" spans="2:13" ht="120" customHeight="1">
      <c r="B191" s="36"/>
      <c r="C191" s="40" t="s">
        <v>182</v>
      </c>
      <c r="D191" s="5" t="s">
        <v>208</v>
      </c>
      <c r="E191" s="7">
        <v>889652406039</v>
      </c>
      <c r="F191" s="5">
        <v>30013666004</v>
      </c>
      <c r="G191" s="5" t="s">
        <v>13</v>
      </c>
      <c r="H191" s="5">
        <v>52</v>
      </c>
      <c r="I191" s="5" t="s">
        <v>14</v>
      </c>
      <c r="J191" s="6" t="s">
        <v>11</v>
      </c>
      <c r="K191" s="32">
        <v>6</v>
      </c>
      <c r="L191" s="28">
        <v>370</v>
      </c>
      <c r="M191" s="20">
        <f t="shared" si="2"/>
        <v>2220</v>
      </c>
    </row>
    <row r="192" spans="2:13" ht="120" customHeight="1">
      <c r="B192" s="36"/>
      <c r="C192" s="40" t="s">
        <v>182</v>
      </c>
      <c r="D192" s="5" t="s">
        <v>209</v>
      </c>
      <c r="E192" s="7">
        <v>889652405605</v>
      </c>
      <c r="F192" s="5">
        <v>30013667003</v>
      </c>
      <c r="G192" s="5" t="s">
        <v>13</v>
      </c>
      <c r="H192" s="5">
        <v>57</v>
      </c>
      <c r="I192" s="5" t="s">
        <v>14</v>
      </c>
      <c r="J192" s="6" t="s">
        <v>11</v>
      </c>
      <c r="K192" s="32">
        <v>6</v>
      </c>
      <c r="L192" s="28">
        <v>370</v>
      </c>
      <c r="M192" s="20">
        <f t="shared" si="2"/>
        <v>2220</v>
      </c>
    </row>
    <row r="193" spans="2:13" ht="120" customHeight="1">
      <c r="B193" s="36"/>
      <c r="C193" s="40" t="s">
        <v>182</v>
      </c>
      <c r="D193" s="5" t="s">
        <v>210</v>
      </c>
      <c r="E193" s="7">
        <v>889652405612</v>
      </c>
      <c r="F193" s="5">
        <v>30013667004</v>
      </c>
      <c r="G193" s="5" t="s">
        <v>13</v>
      </c>
      <c r="H193" s="5">
        <v>57</v>
      </c>
      <c r="I193" s="5" t="s">
        <v>14</v>
      </c>
      <c r="J193" s="6" t="s">
        <v>11</v>
      </c>
      <c r="K193" s="32">
        <v>8</v>
      </c>
      <c r="L193" s="28">
        <v>370</v>
      </c>
      <c r="M193" s="20">
        <f t="shared" si="2"/>
        <v>2960</v>
      </c>
    </row>
    <row r="194" spans="2:13" ht="120" customHeight="1">
      <c r="B194" s="36"/>
      <c r="C194" s="40" t="s">
        <v>182</v>
      </c>
      <c r="D194" s="5" t="s">
        <v>211</v>
      </c>
      <c r="E194" s="7">
        <v>889652405629</v>
      </c>
      <c r="F194" s="5">
        <v>30013671001</v>
      </c>
      <c r="G194" s="5" t="s">
        <v>13</v>
      </c>
      <c r="H194" s="5">
        <v>51</v>
      </c>
      <c r="I194" s="5" t="s">
        <v>10</v>
      </c>
      <c r="J194" s="6" t="s">
        <v>95</v>
      </c>
      <c r="K194" s="32">
        <v>11</v>
      </c>
      <c r="L194" s="28">
        <v>300</v>
      </c>
      <c r="M194" s="20">
        <f t="shared" si="2"/>
        <v>3300</v>
      </c>
    </row>
    <row r="195" spans="2:13" ht="120" customHeight="1">
      <c r="B195" s="36"/>
      <c r="C195" s="40" t="s">
        <v>182</v>
      </c>
      <c r="D195" s="5" t="s">
        <v>212</v>
      </c>
      <c r="E195" s="7">
        <v>889652405896</v>
      </c>
      <c r="F195" s="5">
        <v>30013671003</v>
      </c>
      <c r="G195" s="5" t="s">
        <v>13</v>
      </c>
      <c r="H195" s="5">
        <v>51</v>
      </c>
      <c r="I195" s="5" t="s">
        <v>10</v>
      </c>
      <c r="J195" s="6" t="s">
        <v>95</v>
      </c>
      <c r="K195" s="32">
        <v>9</v>
      </c>
      <c r="L195" s="28">
        <v>300</v>
      </c>
      <c r="M195" s="20">
        <f t="shared" ref="M195:M258" si="3">L195*K195</f>
        <v>2700</v>
      </c>
    </row>
    <row r="196" spans="2:13" ht="120" customHeight="1">
      <c r="B196" s="36"/>
      <c r="C196" s="40" t="s">
        <v>182</v>
      </c>
      <c r="D196" s="5" t="s">
        <v>213</v>
      </c>
      <c r="E196" s="7">
        <v>889652406640</v>
      </c>
      <c r="F196" s="5">
        <v>30013675002</v>
      </c>
      <c r="G196" s="5" t="s">
        <v>13</v>
      </c>
      <c r="H196" s="5">
        <v>59</v>
      </c>
      <c r="I196" s="5" t="s">
        <v>14</v>
      </c>
      <c r="J196" s="6" t="s">
        <v>15</v>
      </c>
      <c r="K196" s="32">
        <v>1</v>
      </c>
      <c r="L196" s="28">
        <v>370</v>
      </c>
      <c r="M196" s="20">
        <f t="shared" si="3"/>
        <v>370</v>
      </c>
    </row>
    <row r="197" spans="2:13" ht="140.1" customHeight="1">
      <c r="B197" s="36"/>
      <c r="C197" s="40" t="s">
        <v>182</v>
      </c>
      <c r="D197" s="5" t="s">
        <v>214</v>
      </c>
      <c r="E197" s="7">
        <v>889652406701</v>
      </c>
      <c r="F197" s="5">
        <v>30013675004</v>
      </c>
      <c r="G197" s="5" t="s">
        <v>13</v>
      </c>
      <c r="H197" s="5">
        <v>59</v>
      </c>
      <c r="I197" s="5" t="s">
        <v>14</v>
      </c>
      <c r="J197" s="6" t="s">
        <v>15</v>
      </c>
      <c r="K197" s="32">
        <v>3</v>
      </c>
      <c r="L197" s="28">
        <v>370</v>
      </c>
      <c r="M197" s="20">
        <f t="shared" si="3"/>
        <v>1110</v>
      </c>
    </row>
    <row r="198" spans="2:13" ht="120" customHeight="1">
      <c r="B198" s="36"/>
      <c r="C198" s="40" t="s">
        <v>182</v>
      </c>
      <c r="D198" s="5" t="s">
        <v>215</v>
      </c>
      <c r="E198" s="7">
        <v>889652405704</v>
      </c>
      <c r="F198" s="5">
        <v>30013678001</v>
      </c>
      <c r="G198" s="5" t="s">
        <v>13</v>
      </c>
      <c r="H198" s="5">
        <v>53</v>
      </c>
      <c r="I198" s="5" t="s">
        <v>14</v>
      </c>
      <c r="J198" s="6" t="s">
        <v>11</v>
      </c>
      <c r="K198" s="32">
        <v>1</v>
      </c>
      <c r="L198" s="28">
        <v>400</v>
      </c>
      <c r="M198" s="20">
        <f t="shared" si="3"/>
        <v>400</v>
      </c>
    </row>
    <row r="199" spans="2:13" ht="120" customHeight="1">
      <c r="B199" s="36"/>
      <c r="C199" s="40" t="s">
        <v>182</v>
      </c>
      <c r="D199" s="5" t="s">
        <v>216</v>
      </c>
      <c r="E199" s="7">
        <v>889652406114</v>
      </c>
      <c r="F199" s="5">
        <v>30013678004</v>
      </c>
      <c r="G199" s="5" t="s">
        <v>13</v>
      </c>
      <c r="H199" s="5">
        <v>53</v>
      </c>
      <c r="I199" s="5" t="s">
        <v>14</v>
      </c>
      <c r="J199" s="6" t="s">
        <v>11</v>
      </c>
      <c r="K199" s="32">
        <v>1</v>
      </c>
      <c r="L199" s="28">
        <v>350</v>
      </c>
      <c r="M199" s="20">
        <f t="shared" si="3"/>
        <v>350</v>
      </c>
    </row>
    <row r="200" spans="2:13" ht="120" customHeight="1">
      <c r="B200" s="36"/>
      <c r="C200" s="40" t="s">
        <v>182</v>
      </c>
      <c r="D200" s="5" t="s">
        <v>217</v>
      </c>
      <c r="E200" s="7">
        <v>889652406138</v>
      </c>
      <c r="F200" s="5">
        <v>30013680003</v>
      </c>
      <c r="G200" s="5" t="s">
        <v>13</v>
      </c>
      <c r="H200" s="5">
        <v>53</v>
      </c>
      <c r="I200" s="5" t="s">
        <v>14</v>
      </c>
      <c r="J200" s="6" t="s">
        <v>11</v>
      </c>
      <c r="K200" s="32">
        <v>5</v>
      </c>
      <c r="L200" s="28">
        <v>300</v>
      </c>
      <c r="M200" s="20">
        <f t="shared" si="3"/>
        <v>1500</v>
      </c>
    </row>
    <row r="201" spans="2:13" ht="120" customHeight="1">
      <c r="B201" s="36"/>
      <c r="C201" s="40" t="s">
        <v>182</v>
      </c>
      <c r="D201" s="5" t="s">
        <v>218</v>
      </c>
      <c r="E201" s="7">
        <v>889652433196</v>
      </c>
      <c r="F201" s="5">
        <v>30014364001</v>
      </c>
      <c r="G201" s="5" t="s">
        <v>13</v>
      </c>
      <c r="H201" s="5">
        <v>56</v>
      </c>
      <c r="I201" s="5" t="s">
        <v>10</v>
      </c>
      <c r="J201" s="6" t="s">
        <v>15</v>
      </c>
      <c r="K201" s="32">
        <v>1</v>
      </c>
      <c r="L201" s="28">
        <v>540</v>
      </c>
      <c r="M201" s="20">
        <f t="shared" si="3"/>
        <v>540</v>
      </c>
    </row>
    <row r="202" spans="2:13" ht="120" customHeight="1">
      <c r="B202" s="36"/>
      <c r="C202" s="40" t="s">
        <v>182</v>
      </c>
      <c r="D202" s="5" t="s">
        <v>219</v>
      </c>
      <c r="E202" s="7">
        <v>889652433202</v>
      </c>
      <c r="F202" s="5">
        <v>30014364002</v>
      </c>
      <c r="G202" s="5" t="s">
        <v>13</v>
      </c>
      <c r="H202" s="5">
        <v>56</v>
      </c>
      <c r="I202" s="5" t="s">
        <v>10</v>
      </c>
      <c r="J202" s="6" t="s">
        <v>15</v>
      </c>
      <c r="K202" s="32">
        <v>2</v>
      </c>
      <c r="L202" s="28">
        <v>540</v>
      </c>
      <c r="M202" s="20">
        <f t="shared" si="3"/>
        <v>1080</v>
      </c>
    </row>
    <row r="203" spans="2:13" ht="120" customHeight="1">
      <c r="B203" s="36"/>
      <c r="C203" s="40" t="s">
        <v>182</v>
      </c>
      <c r="D203" s="5" t="s">
        <v>220</v>
      </c>
      <c r="E203" s="7">
        <v>889652433233</v>
      </c>
      <c r="F203" s="5">
        <v>30014364005</v>
      </c>
      <c r="G203" s="5" t="s">
        <v>13</v>
      </c>
      <c r="H203" s="5">
        <v>56</v>
      </c>
      <c r="I203" s="5" t="s">
        <v>10</v>
      </c>
      <c r="J203" s="6" t="s">
        <v>15</v>
      </c>
      <c r="K203" s="32">
        <v>2</v>
      </c>
      <c r="L203" s="28">
        <v>540</v>
      </c>
      <c r="M203" s="20">
        <f t="shared" si="3"/>
        <v>1080</v>
      </c>
    </row>
    <row r="204" spans="2:13" ht="120" customHeight="1">
      <c r="B204" s="36"/>
      <c r="C204" s="40" t="s">
        <v>182</v>
      </c>
      <c r="D204" s="5" t="s">
        <v>221</v>
      </c>
      <c r="E204" s="7">
        <v>889652431161</v>
      </c>
      <c r="F204" s="5">
        <v>30014256003</v>
      </c>
      <c r="G204" s="5" t="s">
        <v>13</v>
      </c>
      <c r="H204" s="5">
        <v>55</v>
      </c>
      <c r="I204" s="5" t="s">
        <v>22</v>
      </c>
      <c r="J204" s="6" t="s">
        <v>11</v>
      </c>
      <c r="K204" s="32">
        <v>2</v>
      </c>
      <c r="L204" s="28">
        <v>300</v>
      </c>
      <c r="M204" s="20">
        <f t="shared" si="3"/>
        <v>600</v>
      </c>
    </row>
    <row r="205" spans="2:13" ht="120" customHeight="1">
      <c r="B205" s="36"/>
      <c r="C205" s="40" t="s">
        <v>182</v>
      </c>
      <c r="D205" s="5" t="s">
        <v>222</v>
      </c>
      <c r="E205" s="7">
        <v>889652431345</v>
      </c>
      <c r="F205" s="5">
        <v>30014263004</v>
      </c>
      <c r="G205" s="5" t="s">
        <v>13</v>
      </c>
      <c r="H205" s="5">
        <v>53</v>
      </c>
      <c r="I205" s="5" t="s">
        <v>14</v>
      </c>
      <c r="J205" s="6" t="s">
        <v>11</v>
      </c>
      <c r="K205" s="32">
        <v>3</v>
      </c>
      <c r="L205" s="28">
        <v>380</v>
      </c>
      <c r="M205" s="20">
        <f t="shared" si="3"/>
        <v>1140</v>
      </c>
    </row>
    <row r="206" spans="2:13" ht="120" customHeight="1">
      <c r="B206" s="36"/>
      <c r="C206" s="40" t="s">
        <v>182</v>
      </c>
      <c r="D206" s="5" t="s">
        <v>223</v>
      </c>
      <c r="E206" s="7">
        <v>889652431413</v>
      </c>
      <c r="F206" s="5">
        <v>30014269003</v>
      </c>
      <c r="G206" s="5" t="s">
        <v>13</v>
      </c>
      <c r="H206" s="5">
        <v>54</v>
      </c>
      <c r="I206" s="5" t="s">
        <v>14</v>
      </c>
      <c r="J206" s="6" t="s">
        <v>11</v>
      </c>
      <c r="K206" s="32">
        <v>2</v>
      </c>
      <c r="L206" s="28">
        <v>370</v>
      </c>
      <c r="M206" s="20">
        <f t="shared" si="3"/>
        <v>740</v>
      </c>
    </row>
    <row r="207" spans="2:13" ht="120" customHeight="1">
      <c r="B207" s="36"/>
      <c r="C207" s="40" t="s">
        <v>182</v>
      </c>
      <c r="D207" s="5" t="s">
        <v>224</v>
      </c>
      <c r="E207" s="7">
        <v>889652431420</v>
      </c>
      <c r="F207" s="5">
        <v>30014269004</v>
      </c>
      <c r="G207" s="5" t="s">
        <v>13</v>
      </c>
      <c r="H207" s="5">
        <v>54</v>
      </c>
      <c r="I207" s="5" t="s">
        <v>14</v>
      </c>
      <c r="J207" s="6" t="s">
        <v>11</v>
      </c>
      <c r="K207" s="32">
        <v>2</v>
      </c>
      <c r="L207" s="28">
        <v>370</v>
      </c>
      <c r="M207" s="20">
        <f t="shared" si="3"/>
        <v>740</v>
      </c>
    </row>
    <row r="208" spans="2:13" ht="120" customHeight="1">
      <c r="B208" s="36"/>
      <c r="C208" s="40" t="s">
        <v>182</v>
      </c>
      <c r="D208" s="5" t="s">
        <v>225</v>
      </c>
      <c r="E208" s="7">
        <v>889652432311</v>
      </c>
      <c r="F208" s="5">
        <v>30014284001</v>
      </c>
      <c r="G208" s="5" t="s">
        <v>13</v>
      </c>
      <c r="H208" s="5">
        <v>99</v>
      </c>
      <c r="I208" s="5" t="s">
        <v>10</v>
      </c>
      <c r="J208" s="6" t="s">
        <v>95</v>
      </c>
      <c r="K208" s="32">
        <v>3</v>
      </c>
      <c r="L208" s="28">
        <v>420</v>
      </c>
      <c r="M208" s="20">
        <f t="shared" si="3"/>
        <v>1260</v>
      </c>
    </row>
    <row r="209" spans="2:13" ht="120" customHeight="1">
      <c r="B209" s="36"/>
      <c r="C209" s="40" t="s">
        <v>182</v>
      </c>
      <c r="D209" s="5" t="s">
        <v>226</v>
      </c>
      <c r="E209" s="7">
        <v>889652432342</v>
      </c>
      <c r="F209" s="5">
        <v>30014284004</v>
      </c>
      <c r="G209" s="5" t="s">
        <v>13</v>
      </c>
      <c r="H209" s="5">
        <v>99</v>
      </c>
      <c r="I209" s="5" t="s">
        <v>10</v>
      </c>
      <c r="J209" s="6" t="s">
        <v>95</v>
      </c>
      <c r="K209" s="32">
        <v>2</v>
      </c>
      <c r="L209" s="28">
        <v>420</v>
      </c>
      <c r="M209" s="20">
        <f t="shared" si="3"/>
        <v>840</v>
      </c>
    </row>
    <row r="210" spans="2:13" ht="120" customHeight="1">
      <c r="B210" s="36"/>
      <c r="C210" s="40" t="s">
        <v>182</v>
      </c>
      <c r="D210" s="5" t="s">
        <v>227</v>
      </c>
      <c r="E210" s="7">
        <v>889652431567</v>
      </c>
      <c r="F210" s="5">
        <v>30014293001</v>
      </c>
      <c r="G210" s="5" t="s">
        <v>13</v>
      </c>
      <c r="H210" s="5">
        <v>59</v>
      </c>
      <c r="I210" s="5" t="s">
        <v>22</v>
      </c>
      <c r="J210" s="6" t="s">
        <v>15</v>
      </c>
      <c r="K210" s="32">
        <v>2</v>
      </c>
      <c r="L210" s="28">
        <v>420</v>
      </c>
      <c r="M210" s="20">
        <f t="shared" si="3"/>
        <v>840</v>
      </c>
    </row>
    <row r="211" spans="2:13" ht="120" customHeight="1">
      <c r="B211" s="36"/>
      <c r="C211" s="40" t="s">
        <v>182</v>
      </c>
      <c r="D211" s="5" t="s">
        <v>228</v>
      </c>
      <c r="E211" s="7">
        <v>889652431598</v>
      </c>
      <c r="F211" s="5">
        <v>30014293004</v>
      </c>
      <c r="G211" s="5" t="s">
        <v>13</v>
      </c>
      <c r="H211" s="5">
        <v>59</v>
      </c>
      <c r="I211" s="5" t="s">
        <v>22</v>
      </c>
      <c r="J211" s="6" t="s">
        <v>15</v>
      </c>
      <c r="K211" s="32">
        <v>4</v>
      </c>
      <c r="L211" s="28">
        <v>420</v>
      </c>
      <c r="M211" s="20">
        <f t="shared" si="3"/>
        <v>1680</v>
      </c>
    </row>
    <row r="212" spans="2:13" ht="120" customHeight="1">
      <c r="B212" s="36"/>
      <c r="C212" s="40" t="s">
        <v>182</v>
      </c>
      <c r="D212" s="5" t="s">
        <v>229</v>
      </c>
      <c r="E212" s="7">
        <v>889652448244</v>
      </c>
      <c r="F212" s="5">
        <v>30014560004</v>
      </c>
      <c r="G212" s="5" t="s">
        <v>13</v>
      </c>
      <c r="H212" s="5">
        <v>53</v>
      </c>
      <c r="I212" s="5" t="s">
        <v>14</v>
      </c>
      <c r="J212" s="6" t="s">
        <v>95</v>
      </c>
      <c r="K212" s="32">
        <v>2</v>
      </c>
      <c r="L212" s="28">
        <v>380</v>
      </c>
      <c r="M212" s="20">
        <f t="shared" si="3"/>
        <v>760</v>
      </c>
    </row>
    <row r="213" spans="2:13" ht="120" customHeight="1">
      <c r="B213" s="36"/>
      <c r="C213" s="40" t="s">
        <v>182</v>
      </c>
      <c r="D213" s="5" t="s">
        <v>230</v>
      </c>
      <c r="E213" s="7">
        <v>889652448282</v>
      </c>
      <c r="F213" s="5">
        <v>30014559004</v>
      </c>
      <c r="G213" s="5" t="s">
        <v>13</v>
      </c>
      <c r="H213" s="5">
        <v>53</v>
      </c>
      <c r="I213" s="5" t="s">
        <v>10</v>
      </c>
      <c r="J213" s="6" t="s">
        <v>95</v>
      </c>
      <c r="K213" s="32">
        <v>2</v>
      </c>
      <c r="L213" s="28">
        <v>380</v>
      </c>
      <c r="M213" s="20">
        <f t="shared" si="3"/>
        <v>760</v>
      </c>
    </row>
    <row r="214" spans="2:13" ht="120" customHeight="1">
      <c r="B214" s="36"/>
      <c r="C214" s="40" t="s">
        <v>182</v>
      </c>
      <c r="D214" s="5" t="s">
        <v>231</v>
      </c>
      <c r="E214" s="7">
        <v>889652448206</v>
      </c>
      <c r="F214" s="5">
        <v>30014576004</v>
      </c>
      <c r="G214" s="5" t="s">
        <v>13</v>
      </c>
      <c r="H214" s="5">
        <v>51</v>
      </c>
      <c r="I214" s="5" t="s">
        <v>22</v>
      </c>
      <c r="J214" s="6" t="s">
        <v>15</v>
      </c>
      <c r="K214" s="32">
        <v>1</v>
      </c>
      <c r="L214" s="28">
        <v>360</v>
      </c>
      <c r="M214" s="20">
        <f t="shared" si="3"/>
        <v>360</v>
      </c>
    </row>
    <row r="215" spans="2:13" ht="120" customHeight="1">
      <c r="B215" s="36"/>
      <c r="C215" s="40" t="s">
        <v>182</v>
      </c>
      <c r="D215" s="5" t="s">
        <v>232</v>
      </c>
      <c r="E215" s="7">
        <v>889652485805</v>
      </c>
      <c r="F215" s="5">
        <v>30015207003</v>
      </c>
      <c r="G215" s="5" t="s">
        <v>13</v>
      </c>
      <c r="H215" s="5">
        <v>57</v>
      </c>
      <c r="I215" s="5" t="s">
        <v>14</v>
      </c>
      <c r="J215" s="6" t="s">
        <v>11</v>
      </c>
      <c r="K215" s="32">
        <v>1</v>
      </c>
      <c r="L215" s="28">
        <v>400</v>
      </c>
      <c r="M215" s="20">
        <f t="shared" si="3"/>
        <v>400</v>
      </c>
    </row>
    <row r="216" spans="2:13" ht="120" customHeight="1">
      <c r="B216" s="36"/>
      <c r="C216" s="40" t="s">
        <v>182</v>
      </c>
      <c r="D216" s="5" t="s">
        <v>233</v>
      </c>
      <c r="E216" s="7">
        <v>889652512242</v>
      </c>
      <c r="F216" s="5">
        <v>30015719001</v>
      </c>
      <c r="G216" s="5" t="s">
        <v>13</v>
      </c>
      <c r="H216" s="5">
        <v>54</v>
      </c>
      <c r="I216" s="5" t="s">
        <v>10</v>
      </c>
      <c r="J216" s="6" t="s">
        <v>95</v>
      </c>
      <c r="K216" s="32">
        <v>1</v>
      </c>
      <c r="L216" s="28">
        <v>340</v>
      </c>
      <c r="M216" s="20">
        <f t="shared" si="3"/>
        <v>340</v>
      </c>
    </row>
    <row r="217" spans="2:13" ht="120" customHeight="1">
      <c r="B217" s="36"/>
      <c r="C217" s="40" t="s">
        <v>182</v>
      </c>
      <c r="D217" s="5" t="s">
        <v>234</v>
      </c>
      <c r="E217" s="7">
        <v>889652512259</v>
      </c>
      <c r="F217" s="5">
        <v>30015719002</v>
      </c>
      <c r="G217" s="5" t="s">
        <v>13</v>
      </c>
      <c r="H217" s="5">
        <v>54</v>
      </c>
      <c r="I217" s="5" t="s">
        <v>10</v>
      </c>
      <c r="J217" s="6" t="s">
        <v>95</v>
      </c>
      <c r="K217" s="32">
        <v>1</v>
      </c>
      <c r="L217" s="28">
        <v>340</v>
      </c>
      <c r="M217" s="20">
        <f t="shared" si="3"/>
        <v>340</v>
      </c>
    </row>
    <row r="218" spans="2:13" ht="120" customHeight="1">
      <c r="B218" s="36"/>
      <c r="C218" s="40" t="s">
        <v>182</v>
      </c>
      <c r="D218" s="5" t="s">
        <v>235</v>
      </c>
      <c r="E218" s="7">
        <v>889652512808</v>
      </c>
      <c r="F218" s="5">
        <v>30015756001</v>
      </c>
      <c r="G218" s="5" t="s">
        <v>13</v>
      </c>
      <c r="H218" s="5">
        <v>50</v>
      </c>
      <c r="I218" s="5" t="s">
        <v>10</v>
      </c>
      <c r="J218" s="6" t="s">
        <v>11</v>
      </c>
      <c r="K218" s="32">
        <v>1</v>
      </c>
      <c r="L218" s="28">
        <v>360</v>
      </c>
      <c r="M218" s="20">
        <f t="shared" si="3"/>
        <v>360</v>
      </c>
    </row>
    <row r="219" spans="2:13" ht="120" customHeight="1">
      <c r="B219" s="36"/>
      <c r="C219" s="40" t="s">
        <v>182</v>
      </c>
      <c r="D219" s="5" t="s">
        <v>236</v>
      </c>
      <c r="E219" s="7">
        <v>889652573694</v>
      </c>
      <c r="F219" s="5">
        <v>30016788006</v>
      </c>
      <c r="G219" s="5" t="s">
        <v>13</v>
      </c>
      <c r="H219" s="5">
        <v>50</v>
      </c>
      <c r="I219" s="5" t="s">
        <v>10</v>
      </c>
      <c r="J219" s="6" t="s">
        <v>11</v>
      </c>
      <c r="K219" s="32">
        <v>1</v>
      </c>
      <c r="L219" s="28">
        <v>400</v>
      </c>
      <c r="M219" s="20">
        <f t="shared" si="3"/>
        <v>400</v>
      </c>
    </row>
    <row r="220" spans="2:13" ht="125.45" customHeight="1">
      <c r="B220" s="36"/>
      <c r="C220" s="40" t="s">
        <v>237</v>
      </c>
      <c r="D220" s="5" t="s">
        <v>238</v>
      </c>
      <c r="E220" s="7">
        <v>889652048314</v>
      </c>
      <c r="F220" s="5">
        <v>30000972002</v>
      </c>
      <c r="G220" s="5" t="s">
        <v>9</v>
      </c>
      <c r="H220" s="5">
        <v>56</v>
      </c>
      <c r="I220" s="5" t="s">
        <v>14</v>
      </c>
      <c r="J220" s="6" t="s">
        <v>11</v>
      </c>
      <c r="K220" s="32">
        <v>7</v>
      </c>
      <c r="L220" s="28">
        <v>260</v>
      </c>
      <c r="M220" s="20">
        <f t="shared" si="3"/>
        <v>1820</v>
      </c>
    </row>
    <row r="221" spans="2:13" ht="101.85" customHeight="1">
      <c r="B221" s="36"/>
      <c r="C221" s="40" t="s">
        <v>237</v>
      </c>
      <c r="D221" s="5" t="s">
        <v>239</v>
      </c>
      <c r="E221" s="7">
        <v>889652154763</v>
      </c>
      <c r="F221" s="5">
        <v>30000972008</v>
      </c>
      <c r="G221" s="5" t="s">
        <v>9</v>
      </c>
      <c r="H221" s="5">
        <v>58</v>
      </c>
      <c r="I221" s="5" t="s">
        <v>14</v>
      </c>
      <c r="J221" s="6" t="s">
        <v>11</v>
      </c>
      <c r="K221" s="32">
        <v>9</v>
      </c>
      <c r="L221" s="28">
        <v>260</v>
      </c>
      <c r="M221" s="20">
        <f t="shared" si="3"/>
        <v>2340</v>
      </c>
    </row>
    <row r="222" spans="2:13" ht="120" customHeight="1">
      <c r="B222" s="36"/>
      <c r="C222" s="40" t="s">
        <v>237</v>
      </c>
      <c r="D222" s="5" t="s">
        <v>240</v>
      </c>
      <c r="E222" s="7">
        <v>889652407159</v>
      </c>
      <c r="F222" s="5">
        <v>30002396016</v>
      </c>
      <c r="G222" s="5" t="s">
        <v>9</v>
      </c>
      <c r="H222" s="5">
        <v>55</v>
      </c>
      <c r="I222" s="5" t="s">
        <v>14</v>
      </c>
      <c r="J222" s="6" t="s">
        <v>11</v>
      </c>
      <c r="K222" s="32">
        <v>1</v>
      </c>
      <c r="L222" s="28">
        <v>310</v>
      </c>
      <c r="M222" s="20">
        <f t="shared" si="3"/>
        <v>310</v>
      </c>
    </row>
    <row r="223" spans="2:13" ht="125.45" customHeight="1">
      <c r="B223" s="36"/>
      <c r="C223" s="40" t="s">
        <v>237</v>
      </c>
      <c r="D223" s="5" t="s">
        <v>241</v>
      </c>
      <c r="E223" s="7">
        <v>889652375533</v>
      </c>
      <c r="F223" s="5">
        <v>30013029006</v>
      </c>
      <c r="G223" s="5" t="s">
        <v>9</v>
      </c>
      <c r="H223" s="5">
        <v>53</v>
      </c>
      <c r="I223" s="5" t="s">
        <v>14</v>
      </c>
      <c r="J223" s="6" t="s">
        <v>11</v>
      </c>
      <c r="K223" s="32">
        <v>1</v>
      </c>
      <c r="L223" s="28">
        <v>280</v>
      </c>
      <c r="M223" s="20">
        <f t="shared" si="3"/>
        <v>280</v>
      </c>
    </row>
    <row r="224" spans="2:13" ht="120" customHeight="1">
      <c r="B224" s="36"/>
      <c r="C224" s="40" t="s">
        <v>237</v>
      </c>
      <c r="D224" s="5" t="s">
        <v>242</v>
      </c>
      <c r="E224" s="7">
        <v>889652394329</v>
      </c>
      <c r="F224" s="5">
        <v>30013475003</v>
      </c>
      <c r="G224" s="5" t="s">
        <v>9</v>
      </c>
      <c r="H224" s="5">
        <v>52</v>
      </c>
      <c r="I224" s="5" t="s">
        <v>14</v>
      </c>
      <c r="J224" s="6" t="s">
        <v>11</v>
      </c>
      <c r="K224" s="32">
        <v>1</v>
      </c>
      <c r="L224" s="28">
        <v>330</v>
      </c>
      <c r="M224" s="20">
        <f t="shared" si="3"/>
        <v>330</v>
      </c>
    </row>
    <row r="225" spans="2:13" ht="120" customHeight="1">
      <c r="B225" s="36"/>
      <c r="C225" s="40" t="s">
        <v>237</v>
      </c>
      <c r="D225" s="5" t="s">
        <v>243</v>
      </c>
      <c r="E225" s="7">
        <v>889652413945</v>
      </c>
      <c r="F225" s="5">
        <v>30013888002</v>
      </c>
      <c r="G225" s="5" t="s">
        <v>9</v>
      </c>
      <c r="H225" s="5">
        <v>55</v>
      </c>
      <c r="I225" s="5" t="s">
        <v>14</v>
      </c>
      <c r="J225" s="6" t="s">
        <v>11</v>
      </c>
      <c r="K225" s="32">
        <v>1</v>
      </c>
      <c r="L225" s="28">
        <v>410</v>
      </c>
      <c r="M225" s="20">
        <f t="shared" si="3"/>
        <v>410</v>
      </c>
    </row>
    <row r="226" spans="2:13" ht="120" customHeight="1">
      <c r="B226" s="36"/>
      <c r="C226" s="40" t="s">
        <v>237</v>
      </c>
      <c r="D226" s="5" t="s">
        <v>244</v>
      </c>
      <c r="E226" s="7">
        <v>889652413174</v>
      </c>
      <c r="F226" s="5">
        <v>30013880002</v>
      </c>
      <c r="G226" s="5" t="s">
        <v>9</v>
      </c>
      <c r="H226" s="5">
        <v>49</v>
      </c>
      <c r="I226" s="5" t="s">
        <v>22</v>
      </c>
      <c r="J226" s="6" t="s">
        <v>95</v>
      </c>
      <c r="K226" s="32">
        <v>1</v>
      </c>
      <c r="L226" s="28">
        <v>200</v>
      </c>
      <c r="M226" s="20">
        <f t="shared" si="3"/>
        <v>200</v>
      </c>
    </row>
    <row r="227" spans="2:13" ht="120" customHeight="1">
      <c r="B227" s="36"/>
      <c r="C227" s="40" t="s">
        <v>237</v>
      </c>
      <c r="D227" s="5" t="s">
        <v>245</v>
      </c>
      <c r="E227" s="7">
        <v>889652440651</v>
      </c>
      <c r="F227" s="5">
        <v>30014440003</v>
      </c>
      <c r="G227" s="5" t="s">
        <v>9</v>
      </c>
      <c r="H227" s="5">
        <v>53</v>
      </c>
      <c r="I227" s="5" t="s">
        <v>22</v>
      </c>
      <c r="J227" s="6" t="s">
        <v>11</v>
      </c>
      <c r="K227" s="32">
        <v>14</v>
      </c>
      <c r="L227" s="28">
        <v>400</v>
      </c>
      <c r="M227" s="20">
        <f t="shared" si="3"/>
        <v>5600</v>
      </c>
    </row>
    <row r="228" spans="2:13" ht="120" customHeight="1">
      <c r="B228" s="36"/>
      <c r="C228" s="40" t="s">
        <v>237</v>
      </c>
      <c r="D228" s="5" t="s">
        <v>246</v>
      </c>
      <c r="E228" s="7">
        <v>889652470436</v>
      </c>
      <c r="F228" s="5">
        <v>30014789001</v>
      </c>
      <c r="G228" s="5" t="s">
        <v>9</v>
      </c>
      <c r="H228" s="5">
        <v>49</v>
      </c>
      <c r="I228" s="5" t="s">
        <v>22</v>
      </c>
      <c r="J228" s="6" t="s">
        <v>11</v>
      </c>
      <c r="K228" s="32">
        <v>1</v>
      </c>
      <c r="L228" s="28">
        <v>370</v>
      </c>
      <c r="M228" s="20">
        <f t="shared" si="3"/>
        <v>370</v>
      </c>
    </row>
    <row r="229" spans="2:13" ht="120" customHeight="1">
      <c r="B229" s="36"/>
      <c r="C229" s="40" t="s">
        <v>237</v>
      </c>
      <c r="D229" s="5" t="s">
        <v>247</v>
      </c>
      <c r="E229" s="7">
        <v>889652470450</v>
      </c>
      <c r="F229" s="5">
        <v>30014789003</v>
      </c>
      <c r="G229" s="5" t="s">
        <v>9</v>
      </c>
      <c r="H229" s="5">
        <v>49</v>
      </c>
      <c r="I229" s="5" t="s">
        <v>22</v>
      </c>
      <c r="J229" s="6" t="s">
        <v>11</v>
      </c>
      <c r="K229" s="32">
        <v>6</v>
      </c>
      <c r="L229" s="28">
        <v>370</v>
      </c>
      <c r="M229" s="20">
        <f t="shared" si="3"/>
        <v>2220</v>
      </c>
    </row>
    <row r="230" spans="2:13" ht="120" customHeight="1">
      <c r="B230" s="36"/>
      <c r="C230" s="40" t="s">
        <v>237</v>
      </c>
      <c r="D230" s="5" t="s">
        <v>248</v>
      </c>
      <c r="E230" s="7">
        <v>889652467597</v>
      </c>
      <c r="F230" s="5">
        <v>30014800003</v>
      </c>
      <c r="G230" s="5" t="s">
        <v>9</v>
      </c>
      <c r="H230" s="5">
        <v>51</v>
      </c>
      <c r="I230" s="5" t="s">
        <v>14</v>
      </c>
      <c r="J230" s="6" t="s">
        <v>11</v>
      </c>
      <c r="K230" s="32">
        <v>1</v>
      </c>
      <c r="L230" s="28">
        <v>320</v>
      </c>
      <c r="M230" s="20">
        <f t="shared" si="3"/>
        <v>320</v>
      </c>
    </row>
    <row r="231" spans="2:13" ht="120" customHeight="1">
      <c r="B231" s="36"/>
      <c r="C231" s="40" t="s">
        <v>237</v>
      </c>
      <c r="D231" s="5" t="s">
        <v>249</v>
      </c>
      <c r="E231" s="7">
        <v>889652467603</v>
      </c>
      <c r="F231" s="5">
        <v>30014800004</v>
      </c>
      <c r="G231" s="5" t="s">
        <v>9</v>
      </c>
      <c r="H231" s="5">
        <v>51</v>
      </c>
      <c r="I231" s="5" t="s">
        <v>14</v>
      </c>
      <c r="J231" s="6" t="s">
        <v>11</v>
      </c>
      <c r="K231" s="32">
        <v>1</v>
      </c>
      <c r="L231" s="28">
        <v>320</v>
      </c>
      <c r="M231" s="20">
        <f t="shared" si="3"/>
        <v>320</v>
      </c>
    </row>
    <row r="232" spans="2:13" ht="120" customHeight="1">
      <c r="B232" s="36"/>
      <c r="C232" s="40" t="s">
        <v>237</v>
      </c>
      <c r="D232" s="5" t="s">
        <v>250</v>
      </c>
      <c r="E232" s="7">
        <v>889652467153</v>
      </c>
      <c r="F232" s="5">
        <v>30014810001</v>
      </c>
      <c r="G232" s="5" t="s">
        <v>9</v>
      </c>
      <c r="H232" s="5">
        <v>52</v>
      </c>
      <c r="I232" s="5" t="s">
        <v>14</v>
      </c>
      <c r="J232" s="6" t="s">
        <v>11</v>
      </c>
      <c r="K232" s="32">
        <v>1</v>
      </c>
      <c r="L232" s="28">
        <v>400</v>
      </c>
      <c r="M232" s="20">
        <f t="shared" si="3"/>
        <v>400</v>
      </c>
    </row>
    <row r="233" spans="2:13" ht="120" customHeight="1">
      <c r="B233" s="36"/>
      <c r="C233" s="40" t="s">
        <v>237</v>
      </c>
      <c r="D233" s="5" t="s">
        <v>251</v>
      </c>
      <c r="E233" s="7">
        <v>889652467160</v>
      </c>
      <c r="F233" s="5">
        <v>30014810002</v>
      </c>
      <c r="G233" s="5" t="s">
        <v>9</v>
      </c>
      <c r="H233" s="5">
        <v>52</v>
      </c>
      <c r="I233" s="5" t="s">
        <v>14</v>
      </c>
      <c r="J233" s="6" t="s">
        <v>11</v>
      </c>
      <c r="K233" s="32">
        <v>1</v>
      </c>
      <c r="L233" s="28">
        <v>400</v>
      </c>
      <c r="M233" s="20">
        <f t="shared" si="3"/>
        <v>400</v>
      </c>
    </row>
    <row r="234" spans="2:13" ht="120" customHeight="1">
      <c r="B234" s="36"/>
      <c r="C234" s="40" t="s">
        <v>237</v>
      </c>
      <c r="D234" s="5" t="s">
        <v>252</v>
      </c>
      <c r="E234" s="7">
        <v>889652467177</v>
      </c>
      <c r="F234" s="5">
        <v>30014810003</v>
      </c>
      <c r="G234" s="5" t="s">
        <v>9</v>
      </c>
      <c r="H234" s="5">
        <v>52</v>
      </c>
      <c r="I234" s="5" t="s">
        <v>14</v>
      </c>
      <c r="J234" s="6" t="s">
        <v>11</v>
      </c>
      <c r="K234" s="32">
        <v>1</v>
      </c>
      <c r="L234" s="28">
        <v>400</v>
      </c>
      <c r="M234" s="20">
        <f t="shared" si="3"/>
        <v>400</v>
      </c>
    </row>
    <row r="235" spans="2:13" ht="120" customHeight="1">
      <c r="B235" s="36"/>
      <c r="C235" s="40" t="s">
        <v>237</v>
      </c>
      <c r="D235" s="5" t="s">
        <v>253</v>
      </c>
      <c r="E235" s="7">
        <v>889652489520</v>
      </c>
      <c r="F235" s="5">
        <v>30014843005</v>
      </c>
      <c r="G235" s="5" t="s">
        <v>9</v>
      </c>
      <c r="H235" s="5">
        <v>54</v>
      </c>
      <c r="I235" s="5" t="s">
        <v>22</v>
      </c>
      <c r="J235" s="6" t="s">
        <v>95</v>
      </c>
      <c r="K235" s="32">
        <v>1</v>
      </c>
      <c r="L235" s="28">
        <v>220</v>
      </c>
      <c r="M235" s="20">
        <f t="shared" si="3"/>
        <v>220</v>
      </c>
    </row>
    <row r="236" spans="2:13" ht="120" customHeight="1">
      <c r="B236" s="36"/>
      <c r="C236" s="40" t="s">
        <v>237</v>
      </c>
      <c r="D236" s="5" t="s">
        <v>254</v>
      </c>
      <c r="E236" s="7">
        <v>889652469805</v>
      </c>
      <c r="F236" s="5">
        <v>30014847003</v>
      </c>
      <c r="G236" s="5" t="s">
        <v>9</v>
      </c>
      <c r="H236" s="5">
        <v>52</v>
      </c>
      <c r="I236" s="5" t="s">
        <v>22</v>
      </c>
      <c r="J236" s="6" t="s">
        <v>11</v>
      </c>
      <c r="K236" s="32">
        <v>9</v>
      </c>
      <c r="L236" s="28">
        <v>330</v>
      </c>
      <c r="M236" s="20">
        <f t="shared" si="3"/>
        <v>2970</v>
      </c>
    </row>
    <row r="237" spans="2:13" ht="120" customHeight="1">
      <c r="B237" s="36"/>
      <c r="C237" s="40" t="s">
        <v>237</v>
      </c>
      <c r="D237" s="5" t="s">
        <v>255</v>
      </c>
      <c r="E237" s="7">
        <v>889652468396</v>
      </c>
      <c r="F237" s="5">
        <v>30014852001</v>
      </c>
      <c r="G237" s="5" t="s">
        <v>9</v>
      </c>
      <c r="H237" s="5">
        <v>55</v>
      </c>
      <c r="I237" s="5" t="s">
        <v>14</v>
      </c>
      <c r="J237" s="6" t="s">
        <v>95</v>
      </c>
      <c r="K237" s="32">
        <v>2</v>
      </c>
      <c r="L237" s="28">
        <v>200</v>
      </c>
      <c r="M237" s="20">
        <f t="shared" si="3"/>
        <v>400</v>
      </c>
    </row>
    <row r="238" spans="2:13" ht="120" customHeight="1">
      <c r="B238" s="36"/>
      <c r="C238" s="40" t="s">
        <v>237</v>
      </c>
      <c r="D238" s="5" t="s">
        <v>256</v>
      </c>
      <c r="E238" s="7">
        <v>889652468402</v>
      </c>
      <c r="F238" s="5">
        <v>30014852002</v>
      </c>
      <c r="G238" s="5" t="s">
        <v>9</v>
      </c>
      <c r="H238" s="5">
        <v>55</v>
      </c>
      <c r="I238" s="5" t="s">
        <v>14</v>
      </c>
      <c r="J238" s="6" t="s">
        <v>95</v>
      </c>
      <c r="K238" s="32">
        <v>1</v>
      </c>
      <c r="L238" s="28">
        <v>200</v>
      </c>
      <c r="M238" s="20">
        <f t="shared" si="3"/>
        <v>200</v>
      </c>
    </row>
    <row r="239" spans="2:13" ht="120" customHeight="1">
      <c r="B239" s="36"/>
      <c r="C239" s="40" t="s">
        <v>237</v>
      </c>
      <c r="D239" s="5" t="s">
        <v>257</v>
      </c>
      <c r="E239" s="7">
        <v>889652498416</v>
      </c>
      <c r="F239" s="5">
        <v>30015490001</v>
      </c>
      <c r="G239" s="5" t="s">
        <v>9</v>
      </c>
      <c r="H239" s="5">
        <v>54</v>
      </c>
      <c r="I239" s="5" t="s">
        <v>14</v>
      </c>
      <c r="J239" s="6" t="s">
        <v>15</v>
      </c>
      <c r="K239" s="32">
        <v>8</v>
      </c>
      <c r="L239" s="28">
        <v>440</v>
      </c>
      <c r="M239" s="20">
        <f t="shared" si="3"/>
        <v>3520</v>
      </c>
    </row>
    <row r="240" spans="2:13" ht="120" customHeight="1">
      <c r="B240" s="36"/>
      <c r="C240" s="40" t="s">
        <v>237</v>
      </c>
      <c r="D240" s="5" t="s">
        <v>258</v>
      </c>
      <c r="E240" s="7">
        <v>889652498423</v>
      </c>
      <c r="F240" s="5">
        <v>30015490002</v>
      </c>
      <c r="G240" s="5" t="s">
        <v>9</v>
      </c>
      <c r="H240" s="5">
        <v>54</v>
      </c>
      <c r="I240" s="5" t="s">
        <v>14</v>
      </c>
      <c r="J240" s="6" t="s">
        <v>15</v>
      </c>
      <c r="K240" s="32">
        <v>1</v>
      </c>
      <c r="L240" s="28">
        <v>440</v>
      </c>
      <c r="M240" s="20">
        <f t="shared" si="3"/>
        <v>440</v>
      </c>
    </row>
    <row r="241" spans="2:13" ht="120" customHeight="1">
      <c r="B241" s="36"/>
      <c r="C241" s="40" t="s">
        <v>237</v>
      </c>
      <c r="D241" s="5" t="s">
        <v>259</v>
      </c>
      <c r="E241" s="7">
        <v>889652526904</v>
      </c>
      <c r="F241" s="5">
        <v>30015956003</v>
      </c>
      <c r="G241" s="5" t="s">
        <v>9</v>
      </c>
      <c r="H241" s="5">
        <v>46</v>
      </c>
      <c r="I241" s="5" t="s">
        <v>14</v>
      </c>
      <c r="J241" s="6" t="s">
        <v>11</v>
      </c>
      <c r="K241" s="32">
        <v>2</v>
      </c>
      <c r="L241" s="28">
        <v>280</v>
      </c>
      <c r="M241" s="20">
        <f t="shared" si="3"/>
        <v>560</v>
      </c>
    </row>
    <row r="242" spans="2:13" ht="120" customHeight="1">
      <c r="B242" s="36"/>
      <c r="C242" s="40" t="s">
        <v>237</v>
      </c>
      <c r="D242" s="5" t="s">
        <v>260</v>
      </c>
      <c r="E242" s="7">
        <v>889652526911</v>
      </c>
      <c r="F242" s="5">
        <v>30015956004</v>
      </c>
      <c r="G242" s="5" t="s">
        <v>9</v>
      </c>
      <c r="H242" s="5">
        <v>46</v>
      </c>
      <c r="I242" s="5" t="s">
        <v>14</v>
      </c>
      <c r="J242" s="6" t="s">
        <v>11</v>
      </c>
      <c r="K242" s="32">
        <v>1</v>
      </c>
      <c r="L242" s="28">
        <v>280</v>
      </c>
      <c r="M242" s="20">
        <f t="shared" si="3"/>
        <v>280</v>
      </c>
    </row>
    <row r="243" spans="2:13" ht="120" customHeight="1">
      <c r="B243" s="36"/>
      <c r="C243" s="40" t="s">
        <v>237</v>
      </c>
      <c r="D243" s="5" t="s">
        <v>261</v>
      </c>
      <c r="E243" s="7">
        <v>889652528694</v>
      </c>
      <c r="F243" s="5">
        <v>30016055001</v>
      </c>
      <c r="G243" s="5" t="s">
        <v>9</v>
      </c>
      <c r="H243" s="5">
        <v>49</v>
      </c>
      <c r="I243" s="5" t="s">
        <v>22</v>
      </c>
      <c r="J243" s="6" t="s">
        <v>11</v>
      </c>
      <c r="K243" s="32">
        <v>13</v>
      </c>
      <c r="L243" s="28">
        <v>400</v>
      </c>
      <c r="M243" s="20">
        <f t="shared" si="3"/>
        <v>5200</v>
      </c>
    </row>
    <row r="244" spans="2:13" ht="120" customHeight="1">
      <c r="B244" s="36"/>
      <c r="C244" s="40" t="s">
        <v>237</v>
      </c>
      <c r="D244" s="5" t="s">
        <v>262</v>
      </c>
      <c r="E244" s="7">
        <v>889652526485</v>
      </c>
      <c r="F244" s="5">
        <v>30016070001</v>
      </c>
      <c r="G244" s="5" t="s">
        <v>13</v>
      </c>
      <c r="H244" s="5">
        <v>48</v>
      </c>
      <c r="I244" s="5" t="s">
        <v>14</v>
      </c>
      <c r="J244" s="6" t="s">
        <v>11</v>
      </c>
      <c r="K244" s="32">
        <v>2</v>
      </c>
      <c r="L244" s="28">
        <v>460</v>
      </c>
      <c r="M244" s="20">
        <f t="shared" si="3"/>
        <v>920</v>
      </c>
    </row>
    <row r="245" spans="2:13" ht="120" customHeight="1">
      <c r="B245" s="36"/>
      <c r="C245" s="40" t="s">
        <v>237</v>
      </c>
      <c r="D245" s="5" t="s">
        <v>263</v>
      </c>
      <c r="E245" s="7">
        <v>889652526553</v>
      </c>
      <c r="F245" s="5">
        <v>30016073002</v>
      </c>
      <c r="G245" s="5" t="s">
        <v>13</v>
      </c>
      <c r="H245" s="5">
        <v>50</v>
      </c>
      <c r="I245" s="5" t="s">
        <v>22</v>
      </c>
      <c r="J245" s="6" t="s">
        <v>11</v>
      </c>
      <c r="K245" s="32">
        <v>2</v>
      </c>
      <c r="L245" s="28">
        <v>460</v>
      </c>
      <c r="M245" s="20">
        <f t="shared" si="3"/>
        <v>920</v>
      </c>
    </row>
    <row r="246" spans="2:13" ht="120" customHeight="1">
      <c r="B246" s="36"/>
      <c r="C246" s="40" t="s">
        <v>237</v>
      </c>
      <c r="D246" s="5" t="s">
        <v>264</v>
      </c>
      <c r="E246" s="7">
        <v>889652553863</v>
      </c>
      <c r="F246" s="5">
        <v>30016531004</v>
      </c>
      <c r="G246" s="5" t="s">
        <v>13</v>
      </c>
      <c r="H246" s="5">
        <v>55</v>
      </c>
      <c r="I246" s="5" t="s">
        <v>14</v>
      </c>
      <c r="J246" s="6" t="s">
        <v>11</v>
      </c>
      <c r="K246" s="32">
        <v>1</v>
      </c>
      <c r="L246" s="28">
        <v>340</v>
      </c>
      <c r="M246" s="20">
        <f t="shared" si="3"/>
        <v>340</v>
      </c>
    </row>
    <row r="247" spans="2:13" ht="120" customHeight="1">
      <c r="B247" s="36"/>
      <c r="C247" s="40" t="s">
        <v>237</v>
      </c>
      <c r="D247" s="5" t="s">
        <v>265</v>
      </c>
      <c r="E247" s="7">
        <v>889652553887</v>
      </c>
      <c r="F247" s="5">
        <v>30016531006</v>
      </c>
      <c r="G247" s="5" t="s">
        <v>13</v>
      </c>
      <c r="H247" s="5">
        <v>55</v>
      </c>
      <c r="I247" s="5" t="s">
        <v>14</v>
      </c>
      <c r="J247" s="6" t="s">
        <v>11</v>
      </c>
      <c r="K247" s="32">
        <v>1</v>
      </c>
      <c r="L247" s="28">
        <v>340</v>
      </c>
      <c r="M247" s="20">
        <f t="shared" si="3"/>
        <v>340</v>
      </c>
    </row>
    <row r="248" spans="2:13" ht="125.45" customHeight="1">
      <c r="B248" s="36"/>
      <c r="C248" s="40" t="s">
        <v>237</v>
      </c>
      <c r="D248" s="5" t="s">
        <v>266</v>
      </c>
      <c r="E248" s="7">
        <v>889652166988</v>
      </c>
      <c r="F248" s="5">
        <v>30005936001</v>
      </c>
      <c r="G248" s="5" t="s">
        <v>13</v>
      </c>
      <c r="H248" s="5">
        <v>56</v>
      </c>
      <c r="I248" s="5" t="s">
        <v>10</v>
      </c>
      <c r="J248" s="6" t="s">
        <v>11</v>
      </c>
      <c r="K248" s="32">
        <v>1</v>
      </c>
      <c r="L248" s="28">
        <v>620</v>
      </c>
      <c r="M248" s="20">
        <f t="shared" si="3"/>
        <v>620</v>
      </c>
    </row>
    <row r="249" spans="2:13" ht="120" customHeight="1">
      <c r="B249" s="36"/>
      <c r="C249" s="40" t="s">
        <v>237</v>
      </c>
      <c r="D249" s="5" t="s">
        <v>267</v>
      </c>
      <c r="E249" s="7">
        <v>889652415925</v>
      </c>
      <c r="F249" s="5">
        <v>30007776015</v>
      </c>
      <c r="G249" s="5" t="s">
        <v>13</v>
      </c>
      <c r="H249" s="5">
        <v>52</v>
      </c>
      <c r="I249" s="5" t="s">
        <v>14</v>
      </c>
      <c r="J249" s="6" t="s">
        <v>11</v>
      </c>
      <c r="K249" s="32">
        <v>2</v>
      </c>
      <c r="L249" s="28">
        <v>330</v>
      </c>
      <c r="M249" s="20">
        <f t="shared" si="3"/>
        <v>660</v>
      </c>
    </row>
    <row r="250" spans="2:13" ht="125.45" customHeight="1">
      <c r="B250" s="36"/>
      <c r="C250" s="40" t="s">
        <v>237</v>
      </c>
      <c r="D250" s="5" t="s">
        <v>268</v>
      </c>
      <c r="E250" s="7">
        <v>889652255231</v>
      </c>
      <c r="F250" s="5">
        <v>30008089001</v>
      </c>
      <c r="G250" s="5" t="s">
        <v>13</v>
      </c>
      <c r="H250" s="5">
        <v>54</v>
      </c>
      <c r="I250" s="5" t="s">
        <v>10</v>
      </c>
      <c r="J250" s="6" t="s">
        <v>11</v>
      </c>
      <c r="K250" s="32">
        <v>1</v>
      </c>
      <c r="L250" s="28">
        <v>330</v>
      </c>
      <c r="M250" s="20">
        <f t="shared" si="3"/>
        <v>330</v>
      </c>
    </row>
    <row r="251" spans="2:13" ht="116.85" customHeight="1">
      <c r="B251" s="36"/>
      <c r="C251" s="40" t="s">
        <v>237</v>
      </c>
      <c r="D251" s="5" t="s">
        <v>269</v>
      </c>
      <c r="E251" s="7">
        <v>889652281056</v>
      </c>
      <c r="F251" s="5">
        <v>30008586001</v>
      </c>
      <c r="G251" s="5" t="s">
        <v>13</v>
      </c>
      <c r="H251" s="5">
        <v>54</v>
      </c>
      <c r="I251" s="5" t="s">
        <v>10</v>
      </c>
      <c r="J251" s="6" t="s">
        <v>11</v>
      </c>
      <c r="K251" s="32">
        <v>1</v>
      </c>
      <c r="L251" s="28">
        <v>650</v>
      </c>
      <c r="M251" s="20">
        <f t="shared" si="3"/>
        <v>650</v>
      </c>
    </row>
    <row r="252" spans="2:13" ht="116.85" customHeight="1">
      <c r="B252" s="36"/>
      <c r="C252" s="40" t="s">
        <v>237</v>
      </c>
      <c r="D252" s="5" t="s">
        <v>270</v>
      </c>
      <c r="E252" s="7">
        <v>889652294421</v>
      </c>
      <c r="F252" s="5">
        <v>30008878002</v>
      </c>
      <c r="G252" s="5" t="s">
        <v>13</v>
      </c>
      <c r="H252" s="5">
        <v>56</v>
      </c>
      <c r="I252" s="5" t="s">
        <v>14</v>
      </c>
      <c r="J252" s="6" t="s">
        <v>11</v>
      </c>
      <c r="K252" s="32">
        <v>1</v>
      </c>
      <c r="L252" s="28">
        <v>640</v>
      </c>
      <c r="M252" s="20">
        <f t="shared" si="3"/>
        <v>640</v>
      </c>
    </row>
    <row r="253" spans="2:13" ht="162.75" customHeight="1">
      <c r="B253" s="36"/>
      <c r="C253" s="40" t="s">
        <v>237</v>
      </c>
      <c r="D253" s="5" t="s">
        <v>271</v>
      </c>
      <c r="E253" s="7">
        <v>889652340616</v>
      </c>
      <c r="F253" s="5">
        <v>30008878004</v>
      </c>
      <c r="G253" s="5" t="s">
        <v>13</v>
      </c>
      <c r="H253" s="5">
        <v>56</v>
      </c>
      <c r="I253" s="5" t="s">
        <v>14</v>
      </c>
      <c r="J253" s="6" t="s">
        <v>11</v>
      </c>
      <c r="K253" s="32">
        <v>4</v>
      </c>
      <c r="L253" s="28">
        <v>610</v>
      </c>
      <c r="M253" s="20">
        <f t="shared" si="3"/>
        <v>2440</v>
      </c>
    </row>
    <row r="254" spans="2:13" ht="116.85" customHeight="1">
      <c r="B254" s="36"/>
      <c r="C254" s="40" t="s">
        <v>237</v>
      </c>
      <c r="D254" s="5" t="s">
        <v>272</v>
      </c>
      <c r="E254" s="7">
        <v>889652294919</v>
      </c>
      <c r="F254" s="5">
        <v>30008882001</v>
      </c>
      <c r="G254" s="5" t="s">
        <v>13</v>
      </c>
      <c r="H254" s="5">
        <v>53</v>
      </c>
      <c r="I254" s="5" t="s">
        <v>14</v>
      </c>
      <c r="J254" s="6" t="s">
        <v>11</v>
      </c>
      <c r="K254" s="32">
        <v>4</v>
      </c>
      <c r="L254" s="28">
        <v>320</v>
      </c>
      <c r="M254" s="20">
        <f t="shared" si="3"/>
        <v>1280</v>
      </c>
    </row>
    <row r="255" spans="2:13" ht="99.2" customHeight="1">
      <c r="B255" s="36"/>
      <c r="C255" s="40" t="s">
        <v>237</v>
      </c>
      <c r="D255" s="5" t="s">
        <v>273</v>
      </c>
      <c r="E255" s="7">
        <v>889652299266</v>
      </c>
      <c r="F255" s="5">
        <v>30008971006</v>
      </c>
      <c r="G255" s="5" t="s">
        <v>13</v>
      </c>
      <c r="H255" s="5"/>
      <c r="I255" s="5" t="s">
        <v>14</v>
      </c>
      <c r="J255" s="6" t="s">
        <v>11</v>
      </c>
      <c r="K255" s="32">
        <v>1</v>
      </c>
      <c r="L255" s="28">
        <v>370</v>
      </c>
      <c r="M255" s="20">
        <f t="shared" si="3"/>
        <v>370</v>
      </c>
    </row>
    <row r="256" spans="2:13" ht="125.45" customHeight="1">
      <c r="B256" s="36"/>
      <c r="C256" s="40" t="s">
        <v>237</v>
      </c>
      <c r="D256" s="5" t="s">
        <v>274</v>
      </c>
      <c r="E256" s="7">
        <v>889652304038</v>
      </c>
      <c r="F256" s="5">
        <v>30009282001</v>
      </c>
      <c r="G256" s="5" t="s">
        <v>13</v>
      </c>
      <c r="H256" s="5">
        <v>57</v>
      </c>
      <c r="I256" s="5" t="s">
        <v>14</v>
      </c>
      <c r="J256" s="6" t="s">
        <v>11</v>
      </c>
      <c r="K256" s="32">
        <v>4</v>
      </c>
      <c r="L256" s="28">
        <v>340</v>
      </c>
      <c r="M256" s="20">
        <f t="shared" si="3"/>
        <v>1360</v>
      </c>
    </row>
    <row r="257" spans="2:13" ht="125.45" customHeight="1">
      <c r="B257" s="36"/>
      <c r="C257" s="40" t="s">
        <v>237</v>
      </c>
      <c r="D257" s="5" t="s">
        <v>275</v>
      </c>
      <c r="E257" s="7">
        <v>889652304069</v>
      </c>
      <c r="F257" s="5">
        <v>30009282004</v>
      </c>
      <c r="G257" s="5" t="s">
        <v>13</v>
      </c>
      <c r="H257" s="5">
        <v>57</v>
      </c>
      <c r="I257" s="5" t="s">
        <v>14</v>
      </c>
      <c r="J257" s="6" t="s">
        <v>11</v>
      </c>
      <c r="K257" s="32">
        <v>1</v>
      </c>
      <c r="L257" s="28">
        <v>360</v>
      </c>
      <c r="M257" s="20">
        <f t="shared" si="3"/>
        <v>360</v>
      </c>
    </row>
    <row r="258" spans="2:13" ht="179.25" customHeight="1">
      <c r="B258" s="36"/>
      <c r="C258" s="40" t="s">
        <v>237</v>
      </c>
      <c r="D258" s="5" t="s">
        <v>276</v>
      </c>
      <c r="E258" s="7">
        <v>889652308487</v>
      </c>
      <c r="F258" s="5">
        <v>30009493002</v>
      </c>
      <c r="G258" s="5" t="s">
        <v>13</v>
      </c>
      <c r="H258" s="5">
        <v>53</v>
      </c>
      <c r="I258" s="5" t="s">
        <v>14</v>
      </c>
      <c r="J258" s="6" t="s">
        <v>11</v>
      </c>
      <c r="K258" s="32">
        <v>3</v>
      </c>
      <c r="L258" s="28">
        <v>290</v>
      </c>
      <c r="M258" s="20">
        <f t="shared" si="3"/>
        <v>870</v>
      </c>
    </row>
    <row r="259" spans="2:13" ht="125.45" customHeight="1">
      <c r="B259" s="36"/>
      <c r="C259" s="40" t="s">
        <v>237</v>
      </c>
      <c r="D259" s="5" t="s">
        <v>277</v>
      </c>
      <c r="E259" s="7">
        <v>889652317984</v>
      </c>
      <c r="F259" s="5">
        <v>30009884001</v>
      </c>
      <c r="G259" s="5" t="s">
        <v>13</v>
      </c>
      <c r="H259" s="5">
        <v>46</v>
      </c>
      <c r="I259" s="5" t="s">
        <v>14</v>
      </c>
      <c r="J259" s="6" t="s">
        <v>11</v>
      </c>
      <c r="K259" s="32">
        <v>19</v>
      </c>
      <c r="L259" s="28">
        <v>390</v>
      </c>
      <c r="M259" s="20">
        <f t="shared" ref="M259:M322" si="4">L259*K259</f>
        <v>7410</v>
      </c>
    </row>
    <row r="260" spans="2:13" ht="125.45" customHeight="1">
      <c r="B260" s="36"/>
      <c r="C260" s="40" t="s">
        <v>237</v>
      </c>
      <c r="D260" s="5" t="s">
        <v>278</v>
      </c>
      <c r="E260" s="7">
        <v>889652317991</v>
      </c>
      <c r="F260" s="5">
        <v>30009884002</v>
      </c>
      <c r="G260" s="5" t="s">
        <v>13</v>
      </c>
      <c r="H260" s="5">
        <v>46</v>
      </c>
      <c r="I260" s="5" t="s">
        <v>14</v>
      </c>
      <c r="J260" s="6" t="s">
        <v>11</v>
      </c>
      <c r="K260" s="32">
        <v>3</v>
      </c>
      <c r="L260" s="28">
        <v>410</v>
      </c>
      <c r="M260" s="20">
        <f t="shared" si="4"/>
        <v>1230</v>
      </c>
    </row>
    <row r="261" spans="2:13" ht="125.45" customHeight="1">
      <c r="B261" s="36"/>
      <c r="C261" s="40" t="s">
        <v>237</v>
      </c>
      <c r="D261" s="5" t="s">
        <v>279</v>
      </c>
      <c r="E261" s="7">
        <v>889652323497</v>
      </c>
      <c r="F261" s="5">
        <v>30010269001</v>
      </c>
      <c r="G261" s="5" t="s">
        <v>13</v>
      </c>
      <c r="H261" s="5">
        <v>61</v>
      </c>
      <c r="I261" s="5" t="s">
        <v>14</v>
      </c>
      <c r="J261" s="6" t="s">
        <v>15</v>
      </c>
      <c r="K261" s="32">
        <v>1</v>
      </c>
      <c r="L261" s="28">
        <v>330</v>
      </c>
      <c r="M261" s="20">
        <f t="shared" si="4"/>
        <v>330</v>
      </c>
    </row>
    <row r="262" spans="2:13" ht="125.45" customHeight="1">
      <c r="B262" s="36"/>
      <c r="C262" s="40" t="s">
        <v>237</v>
      </c>
      <c r="D262" s="5" t="s">
        <v>280</v>
      </c>
      <c r="E262" s="7">
        <v>889652324456</v>
      </c>
      <c r="F262" s="5">
        <v>30010355003</v>
      </c>
      <c r="G262" s="5" t="s">
        <v>13</v>
      </c>
      <c r="H262" s="5">
        <v>61</v>
      </c>
      <c r="I262" s="5" t="s">
        <v>14</v>
      </c>
      <c r="J262" s="6" t="s">
        <v>11</v>
      </c>
      <c r="K262" s="32">
        <v>4</v>
      </c>
      <c r="L262" s="28">
        <v>290</v>
      </c>
      <c r="M262" s="20">
        <f t="shared" si="4"/>
        <v>1160</v>
      </c>
    </row>
    <row r="263" spans="2:13" ht="125.45" customHeight="1">
      <c r="B263" s="36"/>
      <c r="C263" s="40" t="s">
        <v>237</v>
      </c>
      <c r="D263" s="5" t="s">
        <v>281</v>
      </c>
      <c r="E263" s="7">
        <v>889652379722</v>
      </c>
      <c r="F263" s="5">
        <v>30011117008</v>
      </c>
      <c r="G263" s="5" t="s">
        <v>13</v>
      </c>
      <c r="H263" s="5">
        <v>64</v>
      </c>
      <c r="I263" s="5" t="s">
        <v>14</v>
      </c>
      <c r="J263" s="6" t="s">
        <v>11</v>
      </c>
      <c r="K263" s="32">
        <v>3</v>
      </c>
      <c r="L263" s="28">
        <v>360</v>
      </c>
      <c r="M263" s="20">
        <f t="shared" si="4"/>
        <v>1080</v>
      </c>
    </row>
    <row r="264" spans="2:13" ht="125.45" customHeight="1">
      <c r="B264" s="36"/>
      <c r="C264" s="40" t="s">
        <v>237</v>
      </c>
      <c r="D264" s="5" t="s">
        <v>282</v>
      </c>
      <c r="E264" s="7">
        <v>889652379739</v>
      </c>
      <c r="F264" s="5">
        <v>30011117009</v>
      </c>
      <c r="G264" s="5" t="s">
        <v>13</v>
      </c>
      <c r="H264" s="5">
        <v>64</v>
      </c>
      <c r="I264" s="5" t="s">
        <v>14</v>
      </c>
      <c r="J264" s="6" t="s">
        <v>11</v>
      </c>
      <c r="K264" s="32">
        <v>2</v>
      </c>
      <c r="L264" s="28">
        <v>360</v>
      </c>
      <c r="M264" s="20">
        <f t="shared" si="4"/>
        <v>720</v>
      </c>
    </row>
    <row r="265" spans="2:13" ht="125.45" customHeight="1">
      <c r="B265" s="36"/>
      <c r="C265" s="40" t="s">
        <v>237</v>
      </c>
      <c r="D265" s="5" t="s">
        <v>283</v>
      </c>
      <c r="E265" s="7">
        <v>889652356358</v>
      </c>
      <c r="F265" s="5">
        <v>30011756001</v>
      </c>
      <c r="G265" s="5" t="s">
        <v>13</v>
      </c>
      <c r="H265" s="5">
        <v>61</v>
      </c>
      <c r="I265" s="5" t="s">
        <v>14</v>
      </c>
      <c r="J265" s="6" t="s">
        <v>15</v>
      </c>
      <c r="K265" s="32">
        <v>2</v>
      </c>
      <c r="L265" s="28">
        <v>300</v>
      </c>
      <c r="M265" s="20">
        <f t="shared" si="4"/>
        <v>600</v>
      </c>
    </row>
    <row r="266" spans="2:13" ht="125.45" customHeight="1">
      <c r="B266" s="36"/>
      <c r="C266" s="40" t="s">
        <v>237</v>
      </c>
      <c r="D266" s="5" t="s">
        <v>284</v>
      </c>
      <c r="E266" s="7">
        <v>889652356297</v>
      </c>
      <c r="F266" s="5">
        <v>30011748001</v>
      </c>
      <c r="G266" s="5" t="s">
        <v>13</v>
      </c>
      <c r="H266" s="5">
        <v>56</v>
      </c>
      <c r="I266" s="5" t="s">
        <v>14</v>
      </c>
      <c r="J266" s="6" t="s">
        <v>11</v>
      </c>
      <c r="K266" s="32">
        <v>1</v>
      </c>
      <c r="L266" s="28">
        <v>400</v>
      </c>
      <c r="M266" s="20">
        <f t="shared" si="4"/>
        <v>400</v>
      </c>
    </row>
    <row r="267" spans="2:13" ht="125.45" customHeight="1">
      <c r="B267" s="36"/>
      <c r="C267" s="40" t="s">
        <v>237</v>
      </c>
      <c r="D267" s="5" t="s">
        <v>285</v>
      </c>
      <c r="E267" s="7">
        <v>889652357829</v>
      </c>
      <c r="F267" s="5">
        <v>30011827004</v>
      </c>
      <c r="G267" s="5" t="s">
        <v>13</v>
      </c>
      <c r="H267" s="5">
        <v>60</v>
      </c>
      <c r="I267" s="5" t="s">
        <v>14</v>
      </c>
      <c r="J267" s="6" t="s">
        <v>15</v>
      </c>
      <c r="K267" s="32">
        <v>1</v>
      </c>
      <c r="L267" s="28">
        <v>410</v>
      </c>
      <c r="M267" s="20">
        <f t="shared" si="4"/>
        <v>410</v>
      </c>
    </row>
    <row r="268" spans="2:13" ht="125.45" customHeight="1">
      <c r="B268" s="36"/>
      <c r="C268" s="40" t="s">
        <v>237</v>
      </c>
      <c r="D268" s="5" t="s">
        <v>286</v>
      </c>
      <c r="E268" s="7">
        <v>889652355788</v>
      </c>
      <c r="F268" s="5">
        <v>30011714003</v>
      </c>
      <c r="G268" s="5" t="s">
        <v>13</v>
      </c>
      <c r="H268" s="5">
        <v>48</v>
      </c>
      <c r="I268" s="5" t="s">
        <v>10</v>
      </c>
      <c r="J268" s="6" t="s">
        <v>15</v>
      </c>
      <c r="K268" s="32">
        <v>1</v>
      </c>
      <c r="L268" s="28">
        <v>420</v>
      </c>
      <c r="M268" s="20">
        <f t="shared" si="4"/>
        <v>420</v>
      </c>
    </row>
    <row r="269" spans="2:13" ht="125.45" customHeight="1">
      <c r="B269" s="36"/>
      <c r="C269" s="40" t="s">
        <v>237</v>
      </c>
      <c r="D269" s="5" t="s">
        <v>287</v>
      </c>
      <c r="E269" s="7">
        <v>889652375793</v>
      </c>
      <c r="F269" s="5">
        <v>30012752001</v>
      </c>
      <c r="G269" s="5" t="s">
        <v>13</v>
      </c>
      <c r="H269" s="5">
        <v>58</v>
      </c>
      <c r="I269" s="5" t="s">
        <v>14</v>
      </c>
      <c r="J269" s="6" t="s">
        <v>11</v>
      </c>
      <c r="K269" s="32">
        <v>1</v>
      </c>
      <c r="L269" s="28">
        <v>280</v>
      </c>
      <c r="M269" s="20">
        <f t="shared" si="4"/>
        <v>280</v>
      </c>
    </row>
    <row r="270" spans="2:13" ht="125.45" customHeight="1">
      <c r="B270" s="36"/>
      <c r="C270" s="40" t="s">
        <v>237</v>
      </c>
      <c r="D270" s="5" t="s">
        <v>288</v>
      </c>
      <c r="E270" s="7">
        <v>889652375984</v>
      </c>
      <c r="F270" s="5">
        <v>30012961002</v>
      </c>
      <c r="G270" s="5" t="s">
        <v>13</v>
      </c>
      <c r="H270" s="5">
        <v>63</v>
      </c>
      <c r="I270" s="5" t="s">
        <v>14</v>
      </c>
      <c r="J270" s="6" t="s">
        <v>15</v>
      </c>
      <c r="K270" s="32">
        <v>1</v>
      </c>
      <c r="L270" s="28">
        <v>440</v>
      </c>
      <c r="M270" s="20">
        <f t="shared" si="4"/>
        <v>440</v>
      </c>
    </row>
    <row r="271" spans="2:13" ht="125.45" customHeight="1">
      <c r="B271" s="36"/>
      <c r="C271" s="40" t="s">
        <v>237</v>
      </c>
      <c r="D271" s="5" t="s">
        <v>289</v>
      </c>
      <c r="E271" s="7">
        <v>889652379876</v>
      </c>
      <c r="F271" s="5">
        <v>30013075001</v>
      </c>
      <c r="G271" s="5" t="s">
        <v>13</v>
      </c>
      <c r="H271" s="5">
        <v>0</v>
      </c>
      <c r="I271" s="5" t="s">
        <v>14</v>
      </c>
      <c r="J271" s="6" t="s">
        <v>15</v>
      </c>
      <c r="K271" s="32">
        <v>3</v>
      </c>
      <c r="L271" s="28">
        <v>410</v>
      </c>
      <c r="M271" s="20">
        <f t="shared" si="4"/>
        <v>1230</v>
      </c>
    </row>
    <row r="272" spans="2:13" ht="125.45" customHeight="1">
      <c r="B272" s="36"/>
      <c r="C272" s="40" t="s">
        <v>237</v>
      </c>
      <c r="D272" s="5" t="s">
        <v>290</v>
      </c>
      <c r="E272" s="7">
        <v>889652379890</v>
      </c>
      <c r="F272" s="5">
        <v>30013075003</v>
      </c>
      <c r="G272" s="5" t="s">
        <v>13</v>
      </c>
      <c r="H272" s="5">
        <v>0</v>
      </c>
      <c r="I272" s="5" t="s">
        <v>14</v>
      </c>
      <c r="J272" s="6" t="s">
        <v>15</v>
      </c>
      <c r="K272" s="32">
        <v>4</v>
      </c>
      <c r="L272" s="28">
        <v>410</v>
      </c>
      <c r="M272" s="20">
        <f t="shared" si="4"/>
        <v>1640</v>
      </c>
    </row>
    <row r="273" spans="2:13" ht="120" customHeight="1">
      <c r="B273" s="36"/>
      <c r="C273" s="40" t="s">
        <v>237</v>
      </c>
      <c r="D273" s="5" t="s">
        <v>291</v>
      </c>
      <c r="E273" s="7">
        <v>889652395524</v>
      </c>
      <c r="F273" s="5">
        <v>30013536002</v>
      </c>
      <c r="G273" s="5" t="s">
        <v>13</v>
      </c>
      <c r="H273" s="5">
        <v>53</v>
      </c>
      <c r="I273" s="5" t="s">
        <v>14</v>
      </c>
      <c r="J273" s="6" t="s">
        <v>15</v>
      </c>
      <c r="K273" s="32">
        <v>1</v>
      </c>
      <c r="L273" s="28">
        <v>620</v>
      </c>
      <c r="M273" s="20">
        <f t="shared" si="4"/>
        <v>620</v>
      </c>
    </row>
    <row r="274" spans="2:13" ht="120" customHeight="1">
      <c r="B274" s="36"/>
      <c r="C274" s="40" t="s">
        <v>237</v>
      </c>
      <c r="D274" s="5" t="s">
        <v>292</v>
      </c>
      <c r="E274" s="7">
        <v>889652380469</v>
      </c>
      <c r="F274" s="5">
        <v>30012716002</v>
      </c>
      <c r="G274" s="5" t="s">
        <v>13</v>
      </c>
      <c r="H274" s="5">
        <v>52</v>
      </c>
      <c r="I274" s="5" t="s">
        <v>14</v>
      </c>
      <c r="J274" s="6" t="s">
        <v>11</v>
      </c>
      <c r="K274" s="32">
        <v>1</v>
      </c>
      <c r="L274" s="28">
        <v>390</v>
      </c>
      <c r="M274" s="20">
        <f t="shared" si="4"/>
        <v>390</v>
      </c>
    </row>
    <row r="275" spans="2:13" ht="125.45" customHeight="1">
      <c r="B275" s="36"/>
      <c r="C275" s="40" t="s">
        <v>237</v>
      </c>
      <c r="D275" s="5" t="s">
        <v>293</v>
      </c>
      <c r="E275" s="7">
        <v>889652381572</v>
      </c>
      <c r="F275" s="5">
        <v>30012724002</v>
      </c>
      <c r="G275" s="5" t="s">
        <v>13</v>
      </c>
      <c r="H275" s="5">
        <v>60</v>
      </c>
      <c r="I275" s="5" t="s">
        <v>14</v>
      </c>
      <c r="J275" s="6" t="s">
        <v>15</v>
      </c>
      <c r="K275" s="32">
        <v>1</v>
      </c>
      <c r="L275" s="28">
        <v>310</v>
      </c>
      <c r="M275" s="20">
        <f t="shared" si="4"/>
        <v>310</v>
      </c>
    </row>
    <row r="276" spans="2:13" ht="125.45" customHeight="1">
      <c r="B276" s="36"/>
      <c r="C276" s="40" t="s">
        <v>237</v>
      </c>
      <c r="D276" s="5" t="s">
        <v>294</v>
      </c>
      <c r="E276" s="7">
        <v>889652387673</v>
      </c>
      <c r="F276" s="5">
        <v>30012724007</v>
      </c>
      <c r="G276" s="5" t="s">
        <v>13</v>
      </c>
      <c r="H276" s="5">
        <v>60</v>
      </c>
      <c r="I276" s="5" t="s">
        <v>14</v>
      </c>
      <c r="J276" s="6" t="s">
        <v>15</v>
      </c>
      <c r="K276" s="32">
        <v>1</v>
      </c>
      <c r="L276" s="28">
        <v>450</v>
      </c>
      <c r="M276" s="20">
        <f t="shared" si="4"/>
        <v>450</v>
      </c>
    </row>
    <row r="277" spans="2:13" ht="120" customHeight="1">
      <c r="B277" s="36"/>
      <c r="C277" s="40" t="s">
        <v>237</v>
      </c>
      <c r="D277" s="5" t="s">
        <v>295</v>
      </c>
      <c r="E277" s="7">
        <v>889652379982</v>
      </c>
      <c r="F277" s="5">
        <v>30012891001</v>
      </c>
      <c r="G277" s="5" t="s">
        <v>13</v>
      </c>
      <c r="H277" s="5">
        <v>51</v>
      </c>
      <c r="I277" s="5" t="s">
        <v>14</v>
      </c>
      <c r="J277" s="6" t="s">
        <v>11</v>
      </c>
      <c r="K277" s="32">
        <v>1</v>
      </c>
      <c r="L277" s="28">
        <v>390</v>
      </c>
      <c r="M277" s="20">
        <f t="shared" si="4"/>
        <v>390</v>
      </c>
    </row>
    <row r="278" spans="2:13" ht="120" customHeight="1">
      <c r="B278" s="36"/>
      <c r="C278" s="40" t="s">
        <v>237</v>
      </c>
      <c r="D278" s="5" t="s">
        <v>296</v>
      </c>
      <c r="E278" s="7">
        <v>889652380254</v>
      </c>
      <c r="F278" s="5">
        <v>30012955002</v>
      </c>
      <c r="G278" s="5" t="s">
        <v>13</v>
      </c>
      <c r="H278" s="5">
        <v>54</v>
      </c>
      <c r="I278" s="5" t="s">
        <v>22</v>
      </c>
      <c r="J278" s="6" t="s">
        <v>11</v>
      </c>
      <c r="K278" s="32">
        <v>3</v>
      </c>
      <c r="L278" s="28">
        <v>400</v>
      </c>
      <c r="M278" s="20">
        <f t="shared" si="4"/>
        <v>1200</v>
      </c>
    </row>
    <row r="279" spans="2:13" ht="120" customHeight="1">
      <c r="B279" s="36"/>
      <c r="C279" s="40" t="s">
        <v>237</v>
      </c>
      <c r="D279" s="5" t="s">
        <v>297</v>
      </c>
      <c r="E279" s="7">
        <v>889652391755</v>
      </c>
      <c r="F279" s="5">
        <v>30013427001</v>
      </c>
      <c r="G279" s="5" t="s">
        <v>13</v>
      </c>
      <c r="H279" s="5">
        <v>54</v>
      </c>
      <c r="I279" s="5" t="s">
        <v>14</v>
      </c>
      <c r="J279" s="6" t="s">
        <v>11</v>
      </c>
      <c r="K279" s="32">
        <v>1</v>
      </c>
      <c r="L279" s="28">
        <v>280</v>
      </c>
      <c r="M279" s="20">
        <f t="shared" si="4"/>
        <v>280</v>
      </c>
    </row>
    <row r="280" spans="2:13" ht="120" customHeight="1">
      <c r="B280" s="36"/>
      <c r="C280" s="40" t="s">
        <v>237</v>
      </c>
      <c r="D280" s="5" t="s">
        <v>298</v>
      </c>
      <c r="E280" s="7">
        <v>889652391885</v>
      </c>
      <c r="F280" s="5">
        <v>30013427003</v>
      </c>
      <c r="G280" s="5" t="s">
        <v>13</v>
      </c>
      <c r="H280" s="5">
        <v>54</v>
      </c>
      <c r="I280" s="5" t="s">
        <v>14</v>
      </c>
      <c r="J280" s="6" t="s">
        <v>11</v>
      </c>
      <c r="K280" s="32">
        <v>4</v>
      </c>
      <c r="L280" s="28">
        <v>270</v>
      </c>
      <c r="M280" s="20">
        <f t="shared" si="4"/>
        <v>1080</v>
      </c>
    </row>
    <row r="281" spans="2:13" ht="120" customHeight="1">
      <c r="B281" s="36"/>
      <c r="C281" s="40" t="s">
        <v>237</v>
      </c>
      <c r="D281" s="5" t="s">
        <v>299</v>
      </c>
      <c r="E281" s="7">
        <v>889652391892</v>
      </c>
      <c r="F281" s="5">
        <v>30013427004</v>
      </c>
      <c r="G281" s="5" t="s">
        <v>13</v>
      </c>
      <c r="H281" s="5">
        <v>54</v>
      </c>
      <c r="I281" s="5" t="s">
        <v>14</v>
      </c>
      <c r="J281" s="6" t="s">
        <v>11</v>
      </c>
      <c r="K281" s="32">
        <v>2</v>
      </c>
      <c r="L281" s="28">
        <v>260</v>
      </c>
      <c r="M281" s="20">
        <f t="shared" si="4"/>
        <v>520</v>
      </c>
    </row>
    <row r="282" spans="2:13" ht="120" customHeight="1">
      <c r="B282" s="36"/>
      <c r="C282" s="40" t="s">
        <v>237</v>
      </c>
      <c r="D282" s="5" t="s">
        <v>300</v>
      </c>
      <c r="E282" s="7">
        <v>889652393049</v>
      </c>
      <c r="F282" s="5">
        <v>30013461002</v>
      </c>
      <c r="G282" s="5" t="s">
        <v>13</v>
      </c>
      <c r="H282" s="5">
        <v>55</v>
      </c>
      <c r="I282" s="5" t="s">
        <v>14</v>
      </c>
      <c r="J282" s="6" t="s">
        <v>15</v>
      </c>
      <c r="K282" s="32">
        <v>1</v>
      </c>
      <c r="L282" s="28">
        <v>300</v>
      </c>
      <c r="M282" s="20">
        <f t="shared" si="4"/>
        <v>300</v>
      </c>
    </row>
    <row r="283" spans="2:13" ht="120" customHeight="1">
      <c r="B283" s="36"/>
      <c r="C283" s="40" t="s">
        <v>237</v>
      </c>
      <c r="D283" s="5" t="s">
        <v>301</v>
      </c>
      <c r="E283" s="7">
        <v>889652393148</v>
      </c>
      <c r="F283" s="5">
        <v>30013461004</v>
      </c>
      <c r="G283" s="5" t="s">
        <v>13</v>
      </c>
      <c r="H283" s="5">
        <v>55</v>
      </c>
      <c r="I283" s="5" t="s">
        <v>14</v>
      </c>
      <c r="J283" s="6" t="s">
        <v>15</v>
      </c>
      <c r="K283" s="32">
        <v>9</v>
      </c>
      <c r="L283" s="28">
        <v>300</v>
      </c>
      <c r="M283" s="20">
        <f t="shared" si="4"/>
        <v>2700</v>
      </c>
    </row>
    <row r="284" spans="2:13" ht="120" customHeight="1">
      <c r="B284" s="36"/>
      <c r="C284" s="40" t="s">
        <v>237</v>
      </c>
      <c r="D284" s="5" t="s">
        <v>302</v>
      </c>
      <c r="E284" s="7">
        <v>889652393094</v>
      </c>
      <c r="F284" s="5">
        <v>30013464002</v>
      </c>
      <c r="G284" s="5" t="s">
        <v>13</v>
      </c>
      <c r="H284" s="5">
        <v>54</v>
      </c>
      <c r="I284" s="5" t="s">
        <v>22</v>
      </c>
      <c r="J284" s="6" t="s">
        <v>15</v>
      </c>
      <c r="K284" s="32">
        <v>1</v>
      </c>
      <c r="L284" s="28">
        <v>300</v>
      </c>
      <c r="M284" s="20">
        <f t="shared" si="4"/>
        <v>300</v>
      </c>
    </row>
    <row r="285" spans="2:13" ht="120" customHeight="1">
      <c r="B285" s="36"/>
      <c r="C285" s="40" t="s">
        <v>237</v>
      </c>
      <c r="D285" s="5" t="s">
        <v>303</v>
      </c>
      <c r="E285" s="7">
        <v>889652392424</v>
      </c>
      <c r="F285" s="5">
        <v>30013413002</v>
      </c>
      <c r="G285" s="5" t="s">
        <v>13</v>
      </c>
      <c r="H285" s="5">
        <v>63</v>
      </c>
      <c r="I285" s="5" t="s">
        <v>14</v>
      </c>
      <c r="J285" s="6" t="s">
        <v>15</v>
      </c>
      <c r="K285" s="32">
        <v>1</v>
      </c>
      <c r="L285" s="28">
        <v>370</v>
      </c>
      <c r="M285" s="20">
        <f t="shared" si="4"/>
        <v>370</v>
      </c>
    </row>
    <row r="286" spans="2:13" ht="120" customHeight="1">
      <c r="B286" s="36"/>
      <c r="C286" s="40" t="s">
        <v>237</v>
      </c>
      <c r="D286" s="5" t="s">
        <v>304</v>
      </c>
      <c r="E286" s="7">
        <v>889652392301</v>
      </c>
      <c r="F286" s="5">
        <v>30013417002</v>
      </c>
      <c r="G286" s="5" t="s">
        <v>13</v>
      </c>
      <c r="H286" s="5">
        <v>64</v>
      </c>
      <c r="I286" s="5" t="s">
        <v>14</v>
      </c>
      <c r="J286" s="6" t="s">
        <v>15</v>
      </c>
      <c r="K286" s="32">
        <v>2</v>
      </c>
      <c r="L286" s="28">
        <v>370</v>
      </c>
      <c r="M286" s="20">
        <f t="shared" si="4"/>
        <v>740</v>
      </c>
    </row>
    <row r="287" spans="2:13" ht="120" customHeight="1">
      <c r="B287" s="36"/>
      <c r="C287" s="40" t="s">
        <v>237</v>
      </c>
      <c r="D287" s="5" t="s">
        <v>305</v>
      </c>
      <c r="E287" s="7">
        <v>889652394282</v>
      </c>
      <c r="F287" s="5">
        <v>30013473001</v>
      </c>
      <c r="G287" s="5" t="s">
        <v>13</v>
      </c>
      <c r="H287" s="5">
        <v>51</v>
      </c>
      <c r="I287" s="5" t="s">
        <v>14</v>
      </c>
      <c r="J287" s="6" t="s">
        <v>11</v>
      </c>
      <c r="K287" s="32">
        <v>1</v>
      </c>
      <c r="L287" s="28">
        <v>360</v>
      </c>
      <c r="M287" s="20">
        <f t="shared" si="4"/>
        <v>360</v>
      </c>
    </row>
    <row r="288" spans="2:13" ht="120" customHeight="1">
      <c r="B288" s="36"/>
      <c r="C288" s="40" t="s">
        <v>237</v>
      </c>
      <c r="D288" s="5" t="s">
        <v>306</v>
      </c>
      <c r="E288" s="7">
        <v>889652395302</v>
      </c>
      <c r="F288" s="5">
        <v>30013508003</v>
      </c>
      <c r="G288" s="5" t="s">
        <v>13</v>
      </c>
      <c r="H288" s="5">
        <v>53</v>
      </c>
      <c r="I288" s="5" t="s">
        <v>22</v>
      </c>
      <c r="J288" s="6" t="s">
        <v>95</v>
      </c>
      <c r="K288" s="32">
        <v>4</v>
      </c>
      <c r="L288" s="28">
        <v>320</v>
      </c>
      <c r="M288" s="20">
        <f t="shared" si="4"/>
        <v>1280</v>
      </c>
    </row>
    <row r="289" spans="2:13" ht="120" customHeight="1">
      <c r="B289" s="36"/>
      <c r="C289" s="40" t="s">
        <v>237</v>
      </c>
      <c r="D289" s="5" t="s">
        <v>307</v>
      </c>
      <c r="E289" s="7">
        <v>889652412689</v>
      </c>
      <c r="F289" s="5">
        <v>30013844005</v>
      </c>
      <c r="G289" s="5" t="s">
        <v>13</v>
      </c>
      <c r="H289" s="5">
        <v>55</v>
      </c>
      <c r="I289" s="5" t="s">
        <v>10</v>
      </c>
      <c r="J289" s="6" t="s">
        <v>15</v>
      </c>
      <c r="K289" s="32">
        <v>6</v>
      </c>
      <c r="L289" s="28">
        <v>460</v>
      </c>
      <c r="M289" s="20">
        <f t="shared" si="4"/>
        <v>2760</v>
      </c>
    </row>
    <row r="290" spans="2:13" ht="120" customHeight="1">
      <c r="B290" s="36"/>
      <c r="C290" s="40" t="s">
        <v>237</v>
      </c>
      <c r="D290" s="5" t="s">
        <v>308</v>
      </c>
      <c r="E290" s="7">
        <v>889652412467</v>
      </c>
      <c r="F290" s="5">
        <v>30013847001</v>
      </c>
      <c r="G290" s="5" t="s">
        <v>13</v>
      </c>
      <c r="H290" s="5">
        <v>57</v>
      </c>
      <c r="I290" s="5" t="s">
        <v>14</v>
      </c>
      <c r="J290" s="6" t="s">
        <v>11</v>
      </c>
      <c r="K290" s="32">
        <v>3</v>
      </c>
      <c r="L290" s="28">
        <v>420</v>
      </c>
      <c r="M290" s="20">
        <f t="shared" si="4"/>
        <v>1260</v>
      </c>
    </row>
    <row r="291" spans="2:13" ht="120" customHeight="1">
      <c r="B291" s="36"/>
      <c r="C291" s="40" t="s">
        <v>237</v>
      </c>
      <c r="D291" s="5" t="s">
        <v>309</v>
      </c>
      <c r="E291" s="7">
        <v>889652412481</v>
      </c>
      <c r="F291" s="5">
        <v>30013847003</v>
      </c>
      <c r="G291" s="5" t="s">
        <v>13</v>
      </c>
      <c r="H291" s="5">
        <v>57</v>
      </c>
      <c r="I291" s="5" t="s">
        <v>14</v>
      </c>
      <c r="J291" s="6" t="s">
        <v>11</v>
      </c>
      <c r="K291" s="32">
        <v>2</v>
      </c>
      <c r="L291" s="28">
        <v>420</v>
      </c>
      <c r="M291" s="20">
        <f t="shared" si="4"/>
        <v>840</v>
      </c>
    </row>
    <row r="292" spans="2:13" ht="120" customHeight="1">
      <c r="B292" s="36"/>
      <c r="C292" s="40" t="s">
        <v>237</v>
      </c>
      <c r="D292" s="5" t="s">
        <v>310</v>
      </c>
      <c r="E292" s="7">
        <v>889652412504</v>
      </c>
      <c r="F292" s="5">
        <v>30013841002</v>
      </c>
      <c r="G292" s="5" t="s">
        <v>13</v>
      </c>
      <c r="H292" s="5">
        <v>55</v>
      </c>
      <c r="I292" s="5" t="s">
        <v>22</v>
      </c>
      <c r="J292" s="6" t="s">
        <v>11</v>
      </c>
      <c r="K292" s="32">
        <v>2</v>
      </c>
      <c r="L292" s="28">
        <v>420</v>
      </c>
      <c r="M292" s="20">
        <f t="shared" si="4"/>
        <v>840</v>
      </c>
    </row>
    <row r="293" spans="2:13" ht="120" customHeight="1">
      <c r="B293" s="36"/>
      <c r="C293" s="40" t="s">
        <v>237</v>
      </c>
      <c r="D293" s="5" t="s">
        <v>311</v>
      </c>
      <c r="E293" s="7">
        <v>889652413853</v>
      </c>
      <c r="F293" s="5">
        <v>30013901002</v>
      </c>
      <c r="G293" s="5" t="s">
        <v>13</v>
      </c>
      <c r="H293" s="5">
        <v>51</v>
      </c>
      <c r="I293" s="5" t="s">
        <v>14</v>
      </c>
      <c r="J293" s="6" t="s">
        <v>11</v>
      </c>
      <c r="K293" s="32">
        <v>2</v>
      </c>
      <c r="L293" s="28">
        <v>370</v>
      </c>
      <c r="M293" s="20">
        <f t="shared" si="4"/>
        <v>740</v>
      </c>
    </row>
    <row r="294" spans="2:13" ht="120" customHeight="1">
      <c r="B294" s="36"/>
      <c r="C294" s="40" t="s">
        <v>237</v>
      </c>
      <c r="D294" s="5" t="s">
        <v>312</v>
      </c>
      <c r="E294" s="7">
        <v>889652413860</v>
      </c>
      <c r="F294" s="5">
        <v>30013901003</v>
      </c>
      <c r="G294" s="5" t="s">
        <v>13</v>
      </c>
      <c r="H294" s="5">
        <v>51</v>
      </c>
      <c r="I294" s="5" t="s">
        <v>14</v>
      </c>
      <c r="J294" s="6" t="s">
        <v>11</v>
      </c>
      <c r="K294" s="32">
        <v>3</v>
      </c>
      <c r="L294" s="28">
        <v>370</v>
      </c>
      <c r="M294" s="20">
        <f t="shared" si="4"/>
        <v>1110</v>
      </c>
    </row>
    <row r="295" spans="2:13" ht="120" customHeight="1">
      <c r="B295" s="36"/>
      <c r="C295" s="40" t="s">
        <v>237</v>
      </c>
      <c r="D295" s="5" t="s">
        <v>313</v>
      </c>
      <c r="E295" s="7">
        <v>889652414188</v>
      </c>
      <c r="F295" s="5">
        <v>30013902002</v>
      </c>
      <c r="G295" s="5" t="s">
        <v>13</v>
      </c>
      <c r="H295" s="5">
        <v>55</v>
      </c>
      <c r="I295" s="5" t="s">
        <v>14</v>
      </c>
      <c r="J295" s="6" t="s">
        <v>11</v>
      </c>
      <c r="K295" s="32">
        <v>1</v>
      </c>
      <c r="L295" s="28">
        <v>370</v>
      </c>
      <c r="M295" s="20">
        <f t="shared" si="4"/>
        <v>370</v>
      </c>
    </row>
    <row r="296" spans="2:13" ht="120" customHeight="1">
      <c r="B296" s="36"/>
      <c r="C296" s="40" t="s">
        <v>237</v>
      </c>
      <c r="D296" s="5" t="s">
        <v>314</v>
      </c>
      <c r="E296" s="7">
        <v>889652412542</v>
      </c>
      <c r="F296" s="5">
        <v>30013843001</v>
      </c>
      <c r="G296" s="5" t="s">
        <v>13</v>
      </c>
      <c r="H296" s="5">
        <v>54</v>
      </c>
      <c r="I296" s="5" t="s">
        <v>14</v>
      </c>
      <c r="J296" s="6" t="s">
        <v>95</v>
      </c>
      <c r="K296" s="32">
        <v>5</v>
      </c>
      <c r="L296" s="28">
        <v>340</v>
      </c>
      <c r="M296" s="20">
        <f t="shared" si="4"/>
        <v>1700</v>
      </c>
    </row>
    <row r="297" spans="2:13" ht="120" customHeight="1">
      <c r="B297" s="36"/>
      <c r="C297" s="40" t="s">
        <v>237</v>
      </c>
      <c r="D297" s="5" t="s">
        <v>315</v>
      </c>
      <c r="E297" s="7">
        <v>889652412566</v>
      </c>
      <c r="F297" s="5">
        <v>30013843003</v>
      </c>
      <c r="G297" s="5" t="s">
        <v>13</v>
      </c>
      <c r="H297" s="5">
        <v>54</v>
      </c>
      <c r="I297" s="5" t="s">
        <v>14</v>
      </c>
      <c r="J297" s="6" t="s">
        <v>95</v>
      </c>
      <c r="K297" s="32">
        <v>3</v>
      </c>
      <c r="L297" s="28">
        <v>340</v>
      </c>
      <c r="M297" s="20">
        <f t="shared" si="4"/>
        <v>1020</v>
      </c>
    </row>
    <row r="298" spans="2:13" ht="120" customHeight="1">
      <c r="B298" s="36"/>
      <c r="C298" s="40" t="s">
        <v>237</v>
      </c>
      <c r="D298" s="5" t="s">
        <v>316</v>
      </c>
      <c r="E298" s="7">
        <v>889652412573</v>
      </c>
      <c r="F298" s="5">
        <v>30013843004</v>
      </c>
      <c r="G298" s="5" t="s">
        <v>13</v>
      </c>
      <c r="H298" s="5">
        <v>54</v>
      </c>
      <c r="I298" s="5" t="s">
        <v>14</v>
      </c>
      <c r="J298" s="6" t="s">
        <v>95</v>
      </c>
      <c r="K298" s="32">
        <v>5</v>
      </c>
      <c r="L298" s="28">
        <v>340</v>
      </c>
      <c r="M298" s="20">
        <f t="shared" si="4"/>
        <v>1700</v>
      </c>
    </row>
    <row r="299" spans="2:13" ht="120" customHeight="1">
      <c r="B299" s="36"/>
      <c r="C299" s="40" t="s">
        <v>237</v>
      </c>
      <c r="D299" s="5" t="s">
        <v>317</v>
      </c>
      <c r="E299" s="7">
        <v>889652412580</v>
      </c>
      <c r="F299" s="5">
        <v>30013843005</v>
      </c>
      <c r="G299" s="5" t="s">
        <v>13</v>
      </c>
      <c r="H299" s="5">
        <v>54</v>
      </c>
      <c r="I299" s="5" t="s">
        <v>14</v>
      </c>
      <c r="J299" s="6" t="s">
        <v>95</v>
      </c>
      <c r="K299" s="32">
        <v>5</v>
      </c>
      <c r="L299" s="28">
        <v>340</v>
      </c>
      <c r="M299" s="20">
        <f t="shared" si="4"/>
        <v>1700</v>
      </c>
    </row>
    <row r="300" spans="2:13" ht="120" customHeight="1">
      <c r="B300" s="36"/>
      <c r="C300" s="40" t="s">
        <v>237</v>
      </c>
      <c r="D300" s="5" t="s">
        <v>318</v>
      </c>
      <c r="E300" s="7">
        <v>889652469218</v>
      </c>
      <c r="F300" s="5">
        <v>30013843006</v>
      </c>
      <c r="G300" s="5" t="s">
        <v>13</v>
      </c>
      <c r="H300" s="5">
        <v>54</v>
      </c>
      <c r="I300" s="5" t="s">
        <v>14</v>
      </c>
      <c r="J300" s="6" t="s">
        <v>95</v>
      </c>
      <c r="K300" s="32">
        <v>2</v>
      </c>
      <c r="L300" s="28">
        <v>340</v>
      </c>
      <c r="M300" s="20">
        <f t="shared" si="4"/>
        <v>680</v>
      </c>
    </row>
    <row r="301" spans="2:13" ht="120" customHeight="1">
      <c r="B301" s="36"/>
      <c r="C301" s="40" t="s">
        <v>237</v>
      </c>
      <c r="D301" s="5" t="s">
        <v>319</v>
      </c>
      <c r="E301" s="7">
        <v>889652469331</v>
      </c>
      <c r="F301" s="5">
        <v>30013843009</v>
      </c>
      <c r="G301" s="5" t="s">
        <v>13</v>
      </c>
      <c r="H301" s="5">
        <v>54</v>
      </c>
      <c r="I301" s="5" t="s">
        <v>14</v>
      </c>
      <c r="J301" s="6" t="s">
        <v>95</v>
      </c>
      <c r="K301" s="32">
        <v>1</v>
      </c>
      <c r="L301" s="28">
        <v>340</v>
      </c>
      <c r="M301" s="20">
        <f t="shared" si="4"/>
        <v>340</v>
      </c>
    </row>
    <row r="302" spans="2:13" ht="120" customHeight="1">
      <c r="B302" s="36"/>
      <c r="C302" s="40" t="s">
        <v>237</v>
      </c>
      <c r="D302" s="5" t="s">
        <v>320</v>
      </c>
      <c r="E302" s="7">
        <v>889652412603</v>
      </c>
      <c r="F302" s="5">
        <v>30013845002</v>
      </c>
      <c r="G302" s="5" t="s">
        <v>13</v>
      </c>
      <c r="H302" s="5">
        <v>58</v>
      </c>
      <c r="I302" s="5" t="s">
        <v>14</v>
      </c>
      <c r="J302" s="6" t="s">
        <v>95</v>
      </c>
      <c r="K302" s="32">
        <v>2</v>
      </c>
      <c r="L302" s="28">
        <v>340</v>
      </c>
      <c r="M302" s="20">
        <f t="shared" si="4"/>
        <v>680</v>
      </c>
    </row>
    <row r="303" spans="2:13" ht="120" customHeight="1">
      <c r="B303" s="36"/>
      <c r="C303" s="40" t="s">
        <v>237</v>
      </c>
      <c r="D303" s="5" t="s">
        <v>321</v>
      </c>
      <c r="E303" s="7">
        <v>889652412610</v>
      </c>
      <c r="F303" s="5">
        <v>30013845003</v>
      </c>
      <c r="G303" s="5" t="s">
        <v>13</v>
      </c>
      <c r="H303" s="5">
        <v>58</v>
      </c>
      <c r="I303" s="5" t="s">
        <v>14</v>
      </c>
      <c r="J303" s="6" t="s">
        <v>95</v>
      </c>
      <c r="K303" s="32">
        <v>1</v>
      </c>
      <c r="L303" s="28">
        <v>340</v>
      </c>
      <c r="M303" s="20">
        <f t="shared" si="4"/>
        <v>340</v>
      </c>
    </row>
    <row r="304" spans="2:13" ht="120" customHeight="1">
      <c r="B304" s="36"/>
      <c r="C304" s="40" t="s">
        <v>237</v>
      </c>
      <c r="D304" s="5" t="s">
        <v>322</v>
      </c>
      <c r="E304" s="7">
        <v>889652413471</v>
      </c>
      <c r="F304" s="5">
        <v>30013890001</v>
      </c>
      <c r="G304" s="5" t="s">
        <v>13</v>
      </c>
      <c r="H304" s="5">
        <v>54</v>
      </c>
      <c r="I304" s="5" t="s">
        <v>22</v>
      </c>
      <c r="J304" s="6" t="s">
        <v>11</v>
      </c>
      <c r="K304" s="32">
        <v>2</v>
      </c>
      <c r="L304" s="28">
        <v>310</v>
      </c>
      <c r="M304" s="20">
        <f t="shared" si="4"/>
        <v>620</v>
      </c>
    </row>
    <row r="305" spans="2:13" ht="120" customHeight="1">
      <c r="B305" s="36"/>
      <c r="C305" s="40" t="s">
        <v>237</v>
      </c>
      <c r="D305" s="5" t="s">
        <v>323</v>
      </c>
      <c r="E305" s="7">
        <v>889652413495</v>
      </c>
      <c r="F305" s="5">
        <v>30013890003</v>
      </c>
      <c r="G305" s="5" t="s">
        <v>13</v>
      </c>
      <c r="H305" s="5">
        <v>54</v>
      </c>
      <c r="I305" s="5" t="s">
        <v>22</v>
      </c>
      <c r="J305" s="6" t="s">
        <v>11</v>
      </c>
      <c r="K305" s="32">
        <v>5</v>
      </c>
      <c r="L305" s="28">
        <v>350</v>
      </c>
      <c r="M305" s="20">
        <f t="shared" si="4"/>
        <v>1750</v>
      </c>
    </row>
    <row r="306" spans="2:13" ht="120" customHeight="1">
      <c r="B306" s="36"/>
      <c r="C306" s="40" t="s">
        <v>237</v>
      </c>
      <c r="D306" s="5" t="s">
        <v>324</v>
      </c>
      <c r="E306" s="7">
        <v>889652413501</v>
      </c>
      <c r="F306" s="5">
        <v>30013890004</v>
      </c>
      <c r="G306" s="5" t="s">
        <v>13</v>
      </c>
      <c r="H306" s="5">
        <v>54</v>
      </c>
      <c r="I306" s="5" t="s">
        <v>22</v>
      </c>
      <c r="J306" s="6" t="s">
        <v>11</v>
      </c>
      <c r="K306" s="32">
        <v>9</v>
      </c>
      <c r="L306" s="28">
        <v>350</v>
      </c>
      <c r="M306" s="20">
        <f t="shared" si="4"/>
        <v>3150</v>
      </c>
    </row>
    <row r="307" spans="2:13" ht="120" customHeight="1">
      <c r="B307" s="36"/>
      <c r="C307" s="40" t="s">
        <v>237</v>
      </c>
      <c r="D307" s="5" t="s">
        <v>325</v>
      </c>
      <c r="E307" s="7">
        <v>889652413518</v>
      </c>
      <c r="F307" s="5">
        <v>30013890005</v>
      </c>
      <c r="G307" s="5" t="s">
        <v>13</v>
      </c>
      <c r="H307" s="5">
        <v>54</v>
      </c>
      <c r="I307" s="5" t="s">
        <v>22</v>
      </c>
      <c r="J307" s="6" t="s">
        <v>11</v>
      </c>
      <c r="K307" s="32">
        <v>3</v>
      </c>
      <c r="L307" s="28">
        <v>350</v>
      </c>
      <c r="M307" s="20">
        <f t="shared" si="4"/>
        <v>1050</v>
      </c>
    </row>
    <row r="308" spans="2:13" ht="120" customHeight="1">
      <c r="B308" s="36"/>
      <c r="C308" s="40" t="s">
        <v>237</v>
      </c>
      <c r="D308" s="5" t="s">
        <v>326</v>
      </c>
      <c r="E308" s="7">
        <v>889652438078</v>
      </c>
      <c r="F308" s="5">
        <v>30013890006</v>
      </c>
      <c r="G308" s="5" t="s">
        <v>13</v>
      </c>
      <c r="H308" s="5">
        <v>54</v>
      </c>
      <c r="I308" s="5" t="s">
        <v>22</v>
      </c>
      <c r="J308" s="6" t="s">
        <v>11</v>
      </c>
      <c r="K308" s="32">
        <v>2</v>
      </c>
      <c r="L308" s="28">
        <v>350</v>
      </c>
      <c r="M308" s="20">
        <f t="shared" si="4"/>
        <v>700</v>
      </c>
    </row>
    <row r="309" spans="2:13" ht="120" customHeight="1">
      <c r="B309" s="36"/>
      <c r="C309" s="40" t="s">
        <v>237</v>
      </c>
      <c r="D309" s="5" t="s">
        <v>327</v>
      </c>
      <c r="E309" s="7">
        <v>889652438092</v>
      </c>
      <c r="F309" s="5">
        <v>30013890008</v>
      </c>
      <c r="G309" s="5" t="s">
        <v>13</v>
      </c>
      <c r="H309" s="5">
        <v>54</v>
      </c>
      <c r="I309" s="5" t="s">
        <v>22</v>
      </c>
      <c r="J309" s="6" t="s">
        <v>11</v>
      </c>
      <c r="K309" s="32">
        <v>3</v>
      </c>
      <c r="L309" s="28">
        <v>350</v>
      </c>
      <c r="M309" s="20">
        <f t="shared" si="4"/>
        <v>1050</v>
      </c>
    </row>
    <row r="310" spans="2:13" ht="120" customHeight="1">
      <c r="B310" s="36"/>
      <c r="C310" s="40" t="s">
        <v>237</v>
      </c>
      <c r="D310" s="5" t="s">
        <v>328</v>
      </c>
      <c r="E310" s="7">
        <v>889652414065</v>
      </c>
      <c r="F310" s="5">
        <v>30013889004</v>
      </c>
      <c r="G310" s="5" t="s">
        <v>13</v>
      </c>
      <c r="H310" s="5">
        <v>58</v>
      </c>
      <c r="I310" s="5" t="s">
        <v>14</v>
      </c>
      <c r="J310" s="6" t="s">
        <v>11</v>
      </c>
      <c r="K310" s="32">
        <v>1</v>
      </c>
      <c r="L310" s="28">
        <v>290</v>
      </c>
      <c r="M310" s="20">
        <f t="shared" si="4"/>
        <v>290</v>
      </c>
    </row>
    <row r="311" spans="2:13" ht="120" customHeight="1">
      <c r="B311" s="36"/>
      <c r="C311" s="40" t="s">
        <v>237</v>
      </c>
      <c r="D311" s="5" t="s">
        <v>329</v>
      </c>
      <c r="E311" s="7">
        <v>889652437750</v>
      </c>
      <c r="F311" s="5">
        <v>30014411004</v>
      </c>
      <c r="G311" s="5" t="s">
        <v>13</v>
      </c>
      <c r="H311" s="5">
        <v>53</v>
      </c>
      <c r="I311" s="5" t="s">
        <v>14</v>
      </c>
      <c r="J311" s="6" t="s">
        <v>95</v>
      </c>
      <c r="K311" s="32">
        <v>1</v>
      </c>
      <c r="L311" s="28">
        <v>250</v>
      </c>
      <c r="M311" s="20">
        <f t="shared" si="4"/>
        <v>250</v>
      </c>
    </row>
    <row r="312" spans="2:13" ht="120" customHeight="1">
      <c r="B312" s="36"/>
      <c r="C312" s="40" t="s">
        <v>237</v>
      </c>
      <c r="D312" s="5" t="s">
        <v>330</v>
      </c>
      <c r="E312" s="7">
        <v>889652437767</v>
      </c>
      <c r="F312" s="5">
        <v>30014412001</v>
      </c>
      <c r="G312" s="5" t="s">
        <v>13</v>
      </c>
      <c r="H312" s="5">
        <v>55</v>
      </c>
      <c r="I312" s="5" t="s">
        <v>14</v>
      </c>
      <c r="J312" s="6" t="s">
        <v>95</v>
      </c>
      <c r="K312" s="32">
        <v>1</v>
      </c>
      <c r="L312" s="28">
        <v>270</v>
      </c>
      <c r="M312" s="20">
        <f t="shared" si="4"/>
        <v>270</v>
      </c>
    </row>
    <row r="313" spans="2:13" ht="120" customHeight="1">
      <c r="B313" s="36"/>
      <c r="C313" s="40" t="s">
        <v>237</v>
      </c>
      <c r="D313" s="5" t="s">
        <v>331</v>
      </c>
      <c r="E313" s="7">
        <v>889652437774</v>
      </c>
      <c r="F313" s="5">
        <v>30014412002</v>
      </c>
      <c r="G313" s="5" t="s">
        <v>13</v>
      </c>
      <c r="H313" s="5">
        <v>55</v>
      </c>
      <c r="I313" s="5" t="s">
        <v>14</v>
      </c>
      <c r="J313" s="6" t="s">
        <v>95</v>
      </c>
      <c r="K313" s="32">
        <v>1</v>
      </c>
      <c r="L313" s="28">
        <v>270</v>
      </c>
      <c r="M313" s="20">
        <f t="shared" si="4"/>
        <v>270</v>
      </c>
    </row>
    <row r="314" spans="2:13" ht="120" customHeight="1">
      <c r="B314" s="36"/>
      <c r="C314" s="40" t="s">
        <v>237</v>
      </c>
      <c r="D314" s="5" t="s">
        <v>332</v>
      </c>
      <c r="E314" s="7">
        <v>889652437798</v>
      </c>
      <c r="F314" s="5">
        <v>30014412004</v>
      </c>
      <c r="G314" s="5" t="s">
        <v>13</v>
      </c>
      <c r="H314" s="5">
        <v>55</v>
      </c>
      <c r="I314" s="5" t="s">
        <v>14</v>
      </c>
      <c r="J314" s="6" t="s">
        <v>95</v>
      </c>
      <c r="K314" s="32">
        <v>2</v>
      </c>
      <c r="L314" s="28">
        <v>270</v>
      </c>
      <c r="M314" s="20">
        <f t="shared" si="4"/>
        <v>540</v>
      </c>
    </row>
    <row r="315" spans="2:13" ht="120" customHeight="1">
      <c r="B315" s="36"/>
      <c r="C315" s="40" t="s">
        <v>237</v>
      </c>
      <c r="D315" s="5" t="s">
        <v>333</v>
      </c>
      <c r="E315" s="7">
        <v>889652437842</v>
      </c>
      <c r="F315" s="5">
        <v>30014416001</v>
      </c>
      <c r="G315" s="5" t="s">
        <v>13</v>
      </c>
      <c r="H315" s="5">
        <v>54</v>
      </c>
      <c r="I315" s="5" t="s">
        <v>14</v>
      </c>
      <c r="J315" s="6" t="s">
        <v>11</v>
      </c>
      <c r="K315" s="32">
        <v>3</v>
      </c>
      <c r="L315" s="28">
        <v>410</v>
      </c>
      <c r="M315" s="20">
        <f t="shared" si="4"/>
        <v>1230</v>
      </c>
    </row>
    <row r="316" spans="2:13" ht="120" customHeight="1">
      <c r="B316" s="36"/>
      <c r="C316" s="40" t="s">
        <v>237</v>
      </c>
      <c r="D316" s="5" t="s">
        <v>334</v>
      </c>
      <c r="E316" s="7">
        <v>889652437859</v>
      </c>
      <c r="F316" s="5">
        <v>30014416002</v>
      </c>
      <c r="G316" s="5" t="s">
        <v>13</v>
      </c>
      <c r="H316" s="5">
        <v>54</v>
      </c>
      <c r="I316" s="5" t="s">
        <v>14</v>
      </c>
      <c r="J316" s="6" t="s">
        <v>11</v>
      </c>
      <c r="K316" s="32">
        <v>3</v>
      </c>
      <c r="L316" s="28">
        <v>410</v>
      </c>
      <c r="M316" s="20">
        <f t="shared" si="4"/>
        <v>1230</v>
      </c>
    </row>
    <row r="317" spans="2:13" ht="120" customHeight="1">
      <c r="B317" s="36"/>
      <c r="C317" s="40" t="s">
        <v>237</v>
      </c>
      <c r="D317" s="5" t="s">
        <v>335</v>
      </c>
      <c r="E317" s="7">
        <v>889652437873</v>
      </c>
      <c r="F317" s="5">
        <v>30014416004</v>
      </c>
      <c r="G317" s="5" t="s">
        <v>13</v>
      </c>
      <c r="H317" s="5">
        <v>54</v>
      </c>
      <c r="I317" s="5" t="s">
        <v>14</v>
      </c>
      <c r="J317" s="6" t="s">
        <v>11</v>
      </c>
      <c r="K317" s="32">
        <v>3</v>
      </c>
      <c r="L317" s="28">
        <v>410</v>
      </c>
      <c r="M317" s="20">
        <f t="shared" si="4"/>
        <v>1230</v>
      </c>
    </row>
    <row r="318" spans="2:13" ht="120" customHeight="1">
      <c r="B318" s="36"/>
      <c r="C318" s="40" t="s">
        <v>237</v>
      </c>
      <c r="D318" s="5" t="s">
        <v>336</v>
      </c>
      <c r="E318" s="7">
        <v>889652437880</v>
      </c>
      <c r="F318" s="5">
        <v>30014417001</v>
      </c>
      <c r="G318" s="5" t="s">
        <v>13</v>
      </c>
      <c r="H318" s="5">
        <v>52</v>
      </c>
      <c r="I318" s="5" t="s">
        <v>14</v>
      </c>
      <c r="J318" s="6" t="s">
        <v>11</v>
      </c>
      <c r="K318" s="32">
        <v>3</v>
      </c>
      <c r="L318" s="28">
        <v>410</v>
      </c>
      <c r="M318" s="20">
        <f t="shared" si="4"/>
        <v>1230</v>
      </c>
    </row>
    <row r="319" spans="2:13" ht="120" customHeight="1">
      <c r="B319" s="36"/>
      <c r="C319" s="40" t="s">
        <v>237</v>
      </c>
      <c r="D319" s="5" t="s">
        <v>337</v>
      </c>
      <c r="E319" s="7">
        <v>889652437903</v>
      </c>
      <c r="F319" s="5">
        <v>30014417003</v>
      </c>
      <c r="G319" s="5" t="s">
        <v>13</v>
      </c>
      <c r="H319" s="5">
        <v>52</v>
      </c>
      <c r="I319" s="5" t="s">
        <v>14</v>
      </c>
      <c r="J319" s="6" t="s">
        <v>11</v>
      </c>
      <c r="K319" s="32">
        <v>3</v>
      </c>
      <c r="L319" s="28">
        <v>410</v>
      </c>
      <c r="M319" s="20">
        <f t="shared" si="4"/>
        <v>1230</v>
      </c>
    </row>
    <row r="320" spans="2:13" ht="120" customHeight="1">
      <c r="B320" s="36"/>
      <c r="C320" s="40" t="s">
        <v>237</v>
      </c>
      <c r="D320" s="5" t="s">
        <v>338</v>
      </c>
      <c r="E320" s="7">
        <v>889652437910</v>
      </c>
      <c r="F320" s="5">
        <v>30014417004</v>
      </c>
      <c r="G320" s="5" t="s">
        <v>13</v>
      </c>
      <c r="H320" s="5">
        <v>52</v>
      </c>
      <c r="I320" s="5" t="s">
        <v>14</v>
      </c>
      <c r="J320" s="6" t="s">
        <v>11</v>
      </c>
      <c r="K320" s="32">
        <v>2</v>
      </c>
      <c r="L320" s="28">
        <v>370</v>
      </c>
      <c r="M320" s="20">
        <f t="shared" si="4"/>
        <v>740</v>
      </c>
    </row>
    <row r="321" spans="2:13" ht="120" customHeight="1">
      <c r="B321" s="36"/>
      <c r="C321" s="40" t="s">
        <v>237</v>
      </c>
      <c r="D321" s="5" t="s">
        <v>339</v>
      </c>
      <c r="E321" s="7">
        <v>889652438269</v>
      </c>
      <c r="F321" s="5">
        <v>30014422001</v>
      </c>
      <c r="G321" s="5" t="s">
        <v>13</v>
      </c>
      <c r="H321" s="5">
        <v>62</v>
      </c>
      <c r="I321" s="5" t="s">
        <v>14</v>
      </c>
      <c r="J321" s="6" t="s">
        <v>11</v>
      </c>
      <c r="K321" s="32">
        <v>17</v>
      </c>
      <c r="L321" s="28">
        <v>520</v>
      </c>
      <c r="M321" s="20">
        <f t="shared" si="4"/>
        <v>8840</v>
      </c>
    </row>
    <row r="322" spans="2:13" ht="120" customHeight="1">
      <c r="B322" s="36"/>
      <c r="C322" s="40" t="s">
        <v>237</v>
      </c>
      <c r="D322" s="5" t="s">
        <v>340</v>
      </c>
      <c r="E322" s="7">
        <v>889652438306</v>
      </c>
      <c r="F322" s="5">
        <v>30014422005</v>
      </c>
      <c r="G322" s="5" t="s">
        <v>13</v>
      </c>
      <c r="H322" s="5">
        <v>62</v>
      </c>
      <c r="I322" s="5" t="s">
        <v>14</v>
      </c>
      <c r="J322" s="6" t="s">
        <v>11</v>
      </c>
      <c r="K322" s="32">
        <v>4</v>
      </c>
      <c r="L322" s="28">
        <v>520</v>
      </c>
      <c r="M322" s="20">
        <f t="shared" si="4"/>
        <v>2080</v>
      </c>
    </row>
    <row r="323" spans="2:13" ht="120" customHeight="1">
      <c r="B323" s="36"/>
      <c r="C323" s="40" t="s">
        <v>237</v>
      </c>
      <c r="D323" s="5" t="s">
        <v>341</v>
      </c>
      <c r="E323" s="7">
        <v>889652439082</v>
      </c>
      <c r="F323" s="5">
        <v>30014472002</v>
      </c>
      <c r="G323" s="5" t="s">
        <v>13</v>
      </c>
      <c r="H323" s="5">
        <v>51</v>
      </c>
      <c r="I323" s="5" t="s">
        <v>14</v>
      </c>
      <c r="J323" s="6" t="s">
        <v>11</v>
      </c>
      <c r="K323" s="32">
        <v>1</v>
      </c>
      <c r="L323" s="28">
        <v>330</v>
      </c>
      <c r="M323" s="20">
        <f t="shared" ref="M323:M386" si="5">L323*K323</f>
        <v>330</v>
      </c>
    </row>
    <row r="324" spans="2:13" ht="120" customHeight="1">
      <c r="B324" s="36"/>
      <c r="C324" s="40" t="s">
        <v>237</v>
      </c>
      <c r="D324" s="5" t="s">
        <v>342</v>
      </c>
      <c r="E324" s="7">
        <v>889652439105</v>
      </c>
      <c r="F324" s="5">
        <v>30014472004</v>
      </c>
      <c r="G324" s="5" t="s">
        <v>13</v>
      </c>
      <c r="H324" s="5">
        <v>51</v>
      </c>
      <c r="I324" s="5" t="s">
        <v>14</v>
      </c>
      <c r="J324" s="6" t="s">
        <v>11</v>
      </c>
      <c r="K324" s="32">
        <v>3</v>
      </c>
      <c r="L324" s="28">
        <v>350</v>
      </c>
      <c r="M324" s="20">
        <f t="shared" si="5"/>
        <v>1050</v>
      </c>
    </row>
    <row r="325" spans="2:13" ht="120" customHeight="1">
      <c r="B325" s="36"/>
      <c r="C325" s="40" t="s">
        <v>237</v>
      </c>
      <c r="D325" s="5" t="s">
        <v>343</v>
      </c>
      <c r="E325" s="7">
        <v>889652530758</v>
      </c>
      <c r="F325" s="5">
        <v>30014472007</v>
      </c>
      <c r="G325" s="5" t="s">
        <v>13</v>
      </c>
      <c r="H325" s="5">
        <v>51</v>
      </c>
      <c r="I325" s="5" t="s">
        <v>14</v>
      </c>
      <c r="J325" s="6" t="s">
        <v>11</v>
      </c>
      <c r="K325" s="32">
        <v>12</v>
      </c>
      <c r="L325" s="28">
        <v>440</v>
      </c>
      <c r="M325" s="20">
        <f t="shared" si="5"/>
        <v>5280</v>
      </c>
    </row>
    <row r="326" spans="2:13" ht="120" customHeight="1">
      <c r="B326" s="36"/>
      <c r="C326" s="40" t="s">
        <v>237</v>
      </c>
      <c r="D326" s="5" t="s">
        <v>344</v>
      </c>
      <c r="E326" s="7">
        <v>889652440415</v>
      </c>
      <c r="F326" s="5">
        <v>30014487001</v>
      </c>
      <c r="G326" s="5" t="s">
        <v>13</v>
      </c>
      <c r="H326" s="5">
        <v>53</v>
      </c>
      <c r="I326" s="5" t="s">
        <v>14</v>
      </c>
      <c r="J326" s="6" t="s">
        <v>11</v>
      </c>
      <c r="K326" s="32">
        <v>2</v>
      </c>
      <c r="L326" s="28">
        <v>360</v>
      </c>
      <c r="M326" s="20">
        <f t="shared" si="5"/>
        <v>720</v>
      </c>
    </row>
    <row r="327" spans="2:13" ht="120" customHeight="1">
      <c r="B327" s="36"/>
      <c r="C327" s="40" t="s">
        <v>237</v>
      </c>
      <c r="D327" s="5" t="s">
        <v>345</v>
      </c>
      <c r="E327" s="7">
        <v>889652440422</v>
      </c>
      <c r="F327" s="5">
        <v>30014487002</v>
      </c>
      <c r="G327" s="5" t="s">
        <v>13</v>
      </c>
      <c r="H327" s="5">
        <v>53</v>
      </c>
      <c r="I327" s="5" t="s">
        <v>14</v>
      </c>
      <c r="J327" s="6" t="s">
        <v>11</v>
      </c>
      <c r="K327" s="32">
        <v>7</v>
      </c>
      <c r="L327" s="28">
        <v>340</v>
      </c>
      <c r="M327" s="20">
        <f t="shared" si="5"/>
        <v>2380</v>
      </c>
    </row>
    <row r="328" spans="2:13" ht="120" customHeight="1">
      <c r="B328" s="36"/>
      <c r="C328" s="40" t="s">
        <v>237</v>
      </c>
      <c r="D328" s="5" t="s">
        <v>346</v>
      </c>
      <c r="E328" s="7">
        <v>889652440439</v>
      </c>
      <c r="F328" s="5">
        <v>30014487003</v>
      </c>
      <c r="G328" s="5" t="s">
        <v>13</v>
      </c>
      <c r="H328" s="5">
        <v>53</v>
      </c>
      <c r="I328" s="5" t="s">
        <v>14</v>
      </c>
      <c r="J328" s="6" t="s">
        <v>11</v>
      </c>
      <c r="K328" s="32">
        <v>6</v>
      </c>
      <c r="L328" s="28">
        <v>380</v>
      </c>
      <c r="M328" s="20">
        <f t="shared" si="5"/>
        <v>2280</v>
      </c>
    </row>
    <row r="329" spans="2:13" ht="120" customHeight="1">
      <c r="B329" s="36"/>
      <c r="C329" s="40" t="s">
        <v>237</v>
      </c>
      <c r="D329" s="5" t="s">
        <v>347</v>
      </c>
      <c r="E329" s="7">
        <v>889652439808</v>
      </c>
      <c r="F329" s="5">
        <v>30014474001</v>
      </c>
      <c r="G329" s="5" t="s">
        <v>13</v>
      </c>
      <c r="H329" s="5">
        <v>54</v>
      </c>
      <c r="I329" s="5" t="s">
        <v>22</v>
      </c>
      <c r="J329" s="6" t="s">
        <v>11</v>
      </c>
      <c r="K329" s="32">
        <v>3</v>
      </c>
      <c r="L329" s="28">
        <v>310</v>
      </c>
      <c r="M329" s="20">
        <f t="shared" si="5"/>
        <v>930</v>
      </c>
    </row>
    <row r="330" spans="2:13" ht="120" customHeight="1">
      <c r="B330" s="36"/>
      <c r="C330" s="40" t="s">
        <v>237</v>
      </c>
      <c r="D330" s="5" t="s">
        <v>348</v>
      </c>
      <c r="E330" s="7">
        <v>889652439822</v>
      </c>
      <c r="F330" s="5">
        <v>30014474003</v>
      </c>
      <c r="G330" s="5" t="s">
        <v>13</v>
      </c>
      <c r="H330" s="5">
        <v>54</v>
      </c>
      <c r="I330" s="5" t="s">
        <v>22</v>
      </c>
      <c r="J330" s="6" t="s">
        <v>11</v>
      </c>
      <c r="K330" s="32">
        <v>3</v>
      </c>
      <c r="L330" s="28">
        <v>310</v>
      </c>
      <c r="M330" s="20">
        <f t="shared" si="5"/>
        <v>930</v>
      </c>
    </row>
    <row r="331" spans="2:13" ht="120" customHeight="1">
      <c r="B331" s="36"/>
      <c r="C331" s="40" t="s">
        <v>237</v>
      </c>
      <c r="D331" s="5" t="s">
        <v>349</v>
      </c>
      <c r="E331" s="7">
        <v>889652438313</v>
      </c>
      <c r="F331" s="5">
        <v>30014433001</v>
      </c>
      <c r="G331" s="5" t="s">
        <v>13</v>
      </c>
      <c r="H331" s="5">
        <v>57</v>
      </c>
      <c r="I331" s="5" t="s">
        <v>14</v>
      </c>
      <c r="J331" s="6" t="s">
        <v>95</v>
      </c>
      <c r="K331" s="32">
        <v>6</v>
      </c>
      <c r="L331" s="28">
        <v>330</v>
      </c>
      <c r="M331" s="20">
        <f t="shared" si="5"/>
        <v>1980</v>
      </c>
    </row>
    <row r="332" spans="2:13" ht="120" customHeight="1">
      <c r="B332" s="36"/>
      <c r="C332" s="40" t="s">
        <v>237</v>
      </c>
      <c r="D332" s="5" t="s">
        <v>350</v>
      </c>
      <c r="E332" s="7">
        <v>889652440248</v>
      </c>
      <c r="F332" s="5">
        <v>30014437003</v>
      </c>
      <c r="G332" s="5" t="s">
        <v>13</v>
      </c>
      <c r="H332" s="5">
        <v>99</v>
      </c>
      <c r="I332" s="5" t="s">
        <v>14</v>
      </c>
      <c r="J332" s="6" t="s">
        <v>15</v>
      </c>
      <c r="K332" s="32">
        <v>1</v>
      </c>
      <c r="L332" s="28">
        <v>520</v>
      </c>
      <c r="M332" s="20">
        <f t="shared" si="5"/>
        <v>520</v>
      </c>
    </row>
    <row r="333" spans="2:13" ht="120" customHeight="1">
      <c r="B333" s="36"/>
      <c r="C333" s="40" t="s">
        <v>237</v>
      </c>
      <c r="D333" s="5" t="s">
        <v>351</v>
      </c>
      <c r="E333" s="7">
        <v>889652440590</v>
      </c>
      <c r="F333" s="5">
        <v>30014438001</v>
      </c>
      <c r="G333" s="5" t="s">
        <v>13</v>
      </c>
      <c r="H333" s="5">
        <v>55</v>
      </c>
      <c r="I333" s="5" t="s">
        <v>22</v>
      </c>
      <c r="J333" s="6" t="s">
        <v>11</v>
      </c>
      <c r="K333" s="32">
        <v>1</v>
      </c>
      <c r="L333" s="28">
        <v>400</v>
      </c>
      <c r="M333" s="20">
        <f t="shared" si="5"/>
        <v>400</v>
      </c>
    </row>
    <row r="334" spans="2:13" ht="120" customHeight="1">
      <c r="B334" s="36"/>
      <c r="C334" s="40" t="s">
        <v>237</v>
      </c>
      <c r="D334" s="5" t="s">
        <v>352</v>
      </c>
      <c r="E334" s="7">
        <v>889652440606</v>
      </c>
      <c r="F334" s="5">
        <v>30014438002</v>
      </c>
      <c r="G334" s="5" t="s">
        <v>13</v>
      </c>
      <c r="H334" s="5">
        <v>55</v>
      </c>
      <c r="I334" s="5" t="s">
        <v>22</v>
      </c>
      <c r="J334" s="6" t="s">
        <v>11</v>
      </c>
      <c r="K334" s="32">
        <v>1</v>
      </c>
      <c r="L334" s="28">
        <v>380</v>
      </c>
      <c r="M334" s="20">
        <f t="shared" si="5"/>
        <v>380</v>
      </c>
    </row>
    <row r="335" spans="2:13" ht="120" customHeight="1">
      <c r="B335" s="36"/>
      <c r="C335" s="40" t="s">
        <v>237</v>
      </c>
      <c r="D335" s="5" t="s">
        <v>353</v>
      </c>
      <c r="E335" s="7">
        <v>889652440613</v>
      </c>
      <c r="F335" s="5">
        <v>30014438003</v>
      </c>
      <c r="G335" s="5" t="s">
        <v>13</v>
      </c>
      <c r="H335" s="5">
        <v>55</v>
      </c>
      <c r="I335" s="5" t="s">
        <v>22</v>
      </c>
      <c r="J335" s="6" t="s">
        <v>11</v>
      </c>
      <c r="K335" s="32">
        <v>3</v>
      </c>
      <c r="L335" s="28">
        <v>420</v>
      </c>
      <c r="M335" s="20">
        <f t="shared" si="5"/>
        <v>1260</v>
      </c>
    </row>
    <row r="336" spans="2:13" ht="120" customHeight="1">
      <c r="B336" s="36"/>
      <c r="C336" s="40" t="s">
        <v>237</v>
      </c>
      <c r="D336" s="5" t="s">
        <v>354</v>
      </c>
      <c r="E336" s="7">
        <v>889652439242</v>
      </c>
      <c r="F336" s="5">
        <v>30014457001</v>
      </c>
      <c r="G336" s="5" t="s">
        <v>13</v>
      </c>
      <c r="H336" s="5">
        <v>57</v>
      </c>
      <c r="I336" s="5" t="s">
        <v>22</v>
      </c>
      <c r="J336" s="6" t="s">
        <v>15</v>
      </c>
      <c r="K336" s="32">
        <v>2</v>
      </c>
      <c r="L336" s="28">
        <v>310</v>
      </c>
      <c r="M336" s="20">
        <f t="shared" si="5"/>
        <v>620</v>
      </c>
    </row>
    <row r="337" spans="2:13" ht="120" customHeight="1">
      <c r="B337" s="36"/>
      <c r="C337" s="40" t="s">
        <v>237</v>
      </c>
      <c r="D337" s="5" t="s">
        <v>355</v>
      </c>
      <c r="E337" s="7">
        <v>889652439266</v>
      </c>
      <c r="F337" s="5">
        <v>30014457003</v>
      </c>
      <c r="G337" s="5" t="s">
        <v>13</v>
      </c>
      <c r="H337" s="5">
        <v>57</v>
      </c>
      <c r="I337" s="5" t="s">
        <v>22</v>
      </c>
      <c r="J337" s="6" t="s">
        <v>15</v>
      </c>
      <c r="K337" s="32">
        <v>2</v>
      </c>
      <c r="L337" s="28">
        <v>310</v>
      </c>
      <c r="M337" s="20">
        <f t="shared" si="5"/>
        <v>620</v>
      </c>
    </row>
    <row r="338" spans="2:13" ht="120" customHeight="1">
      <c r="B338" s="36"/>
      <c r="C338" s="40" t="s">
        <v>237</v>
      </c>
      <c r="D338" s="5" t="s">
        <v>356</v>
      </c>
      <c r="E338" s="7">
        <v>889652439280</v>
      </c>
      <c r="F338" s="5">
        <v>30014457005</v>
      </c>
      <c r="G338" s="5" t="s">
        <v>13</v>
      </c>
      <c r="H338" s="5">
        <v>57</v>
      </c>
      <c r="I338" s="5" t="s">
        <v>22</v>
      </c>
      <c r="J338" s="6" t="s">
        <v>15</v>
      </c>
      <c r="K338" s="32">
        <v>1</v>
      </c>
      <c r="L338" s="28">
        <v>310</v>
      </c>
      <c r="M338" s="20">
        <f t="shared" si="5"/>
        <v>310</v>
      </c>
    </row>
    <row r="339" spans="2:13" ht="120" customHeight="1">
      <c r="B339" s="36"/>
      <c r="C339" s="40" t="s">
        <v>237</v>
      </c>
      <c r="D339" s="5" t="s">
        <v>357</v>
      </c>
      <c r="E339" s="7">
        <v>889652438436</v>
      </c>
      <c r="F339" s="5">
        <v>30014463001</v>
      </c>
      <c r="G339" s="5" t="s">
        <v>13</v>
      </c>
      <c r="H339" s="5">
        <v>55</v>
      </c>
      <c r="I339" s="5" t="s">
        <v>10</v>
      </c>
      <c r="J339" s="6" t="s">
        <v>11</v>
      </c>
      <c r="K339" s="32">
        <v>2</v>
      </c>
      <c r="L339" s="28">
        <v>650</v>
      </c>
      <c r="M339" s="20">
        <f t="shared" si="5"/>
        <v>1300</v>
      </c>
    </row>
    <row r="340" spans="2:13" ht="120" customHeight="1">
      <c r="B340" s="36"/>
      <c r="C340" s="40" t="s">
        <v>237</v>
      </c>
      <c r="D340" s="5" t="s">
        <v>358</v>
      </c>
      <c r="E340" s="7">
        <v>889652442068</v>
      </c>
      <c r="F340" s="5">
        <v>30014514001</v>
      </c>
      <c r="G340" s="5" t="s">
        <v>13</v>
      </c>
      <c r="H340" s="5">
        <v>68</v>
      </c>
      <c r="I340" s="5" t="s">
        <v>22</v>
      </c>
      <c r="J340" s="6" t="s">
        <v>15</v>
      </c>
      <c r="K340" s="32">
        <v>3</v>
      </c>
      <c r="L340" s="28">
        <v>560</v>
      </c>
      <c r="M340" s="20">
        <f t="shared" si="5"/>
        <v>1680</v>
      </c>
    </row>
    <row r="341" spans="2:13" ht="120" customHeight="1">
      <c r="B341" s="36"/>
      <c r="C341" s="40" t="s">
        <v>237</v>
      </c>
      <c r="D341" s="5" t="s">
        <v>359</v>
      </c>
      <c r="E341" s="7">
        <v>889652470566</v>
      </c>
      <c r="F341" s="5">
        <v>30014794002</v>
      </c>
      <c r="G341" s="5" t="s">
        <v>13</v>
      </c>
      <c r="H341" s="5">
        <v>54</v>
      </c>
      <c r="I341" s="5" t="s">
        <v>22</v>
      </c>
      <c r="J341" s="6" t="s">
        <v>11</v>
      </c>
      <c r="K341" s="32">
        <v>1</v>
      </c>
      <c r="L341" s="28">
        <v>440</v>
      </c>
      <c r="M341" s="20">
        <f t="shared" si="5"/>
        <v>440</v>
      </c>
    </row>
    <row r="342" spans="2:13" ht="120" customHeight="1">
      <c r="B342" s="36"/>
      <c r="C342" s="40" t="s">
        <v>237</v>
      </c>
      <c r="D342" s="5" t="s">
        <v>360</v>
      </c>
      <c r="E342" s="7">
        <v>889652467610</v>
      </c>
      <c r="F342" s="5">
        <v>30014799001</v>
      </c>
      <c r="G342" s="5" t="s">
        <v>13</v>
      </c>
      <c r="H342" s="5">
        <v>51</v>
      </c>
      <c r="I342" s="5" t="s">
        <v>14</v>
      </c>
      <c r="J342" s="6" t="s">
        <v>11</v>
      </c>
      <c r="K342" s="32">
        <v>1</v>
      </c>
      <c r="L342" s="28">
        <v>320</v>
      </c>
      <c r="M342" s="20">
        <f t="shared" si="5"/>
        <v>320</v>
      </c>
    </row>
    <row r="343" spans="2:13" ht="120" customHeight="1">
      <c r="B343" s="36"/>
      <c r="C343" s="40" t="s">
        <v>237</v>
      </c>
      <c r="D343" s="5" t="s">
        <v>361</v>
      </c>
      <c r="E343" s="7">
        <v>889652467641</v>
      </c>
      <c r="F343" s="5">
        <v>30014799004</v>
      </c>
      <c r="G343" s="5" t="s">
        <v>13</v>
      </c>
      <c r="H343" s="5">
        <v>51</v>
      </c>
      <c r="I343" s="5" t="s">
        <v>14</v>
      </c>
      <c r="J343" s="6" t="s">
        <v>11</v>
      </c>
      <c r="K343" s="32">
        <v>1</v>
      </c>
      <c r="L343" s="28">
        <v>320</v>
      </c>
      <c r="M343" s="20">
        <f t="shared" si="5"/>
        <v>320</v>
      </c>
    </row>
    <row r="344" spans="2:13" ht="120" customHeight="1">
      <c r="B344" s="36"/>
      <c r="C344" s="40" t="s">
        <v>237</v>
      </c>
      <c r="D344" s="5" t="s">
        <v>362</v>
      </c>
      <c r="E344" s="7">
        <v>889652467108</v>
      </c>
      <c r="F344" s="5">
        <v>30014807001</v>
      </c>
      <c r="G344" s="5" t="s">
        <v>13</v>
      </c>
      <c r="H344" s="5">
        <v>54</v>
      </c>
      <c r="I344" s="5" t="s">
        <v>14</v>
      </c>
      <c r="J344" s="6" t="s">
        <v>11</v>
      </c>
      <c r="K344" s="32">
        <v>1</v>
      </c>
      <c r="L344" s="28">
        <v>400</v>
      </c>
      <c r="M344" s="20">
        <f t="shared" si="5"/>
        <v>400</v>
      </c>
    </row>
    <row r="345" spans="2:13" ht="120" customHeight="1">
      <c r="B345" s="36"/>
      <c r="C345" s="40" t="s">
        <v>237</v>
      </c>
      <c r="D345" s="5" t="s">
        <v>363</v>
      </c>
      <c r="E345" s="7">
        <v>889652467139</v>
      </c>
      <c r="F345" s="5">
        <v>30014807003</v>
      </c>
      <c r="G345" s="5" t="s">
        <v>13</v>
      </c>
      <c r="H345" s="5">
        <v>54</v>
      </c>
      <c r="I345" s="5" t="s">
        <v>14</v>
      </c>
      <c r="J345" s="6" t="s">
        <v>11</v>
      </c>
      <c r="K345" s="32">
        <v>5</v>
      </c>
      <c r="L345" s="28">
        <v>400</v>
      </c>
      <c r="M345" s="20">
        <f t="shared" si="5"/>
        <v>2000</v>
      </c>
    </row>
    <row r="346" spans="2:13" ht="120" customHeight="1">
      <c r="B346" s="36"/>
      <c r="C346" s="40" t="s">
        <v>237</v>
      </c>
      <c r="D346" s="5" t="s">
        <v>364</v>
      </c>
      <c r="E346" s="7">
        <v>889652467146</v>
      </c>
      <c r="F346" s="5">
        <v>30014807004</v>
      </c>
      <c r="G346" s="5" t="s">
        <v>13</v>
      </c>
      <c r="H346" s="5">
        <v>54</v>
      </c>
      <c r="I346" s="5" t="s">
        <v>14</v>
      </c>
      <c r="J346" s="6" t="s">
        <v>11</v>
      </c>
      <c r="K346" s="32">
        <v>2</v>
      </c>
      <c r="L346" s="28">
        <v>400</v>
      </c>
      <c r="M346" s="20">
        <f t="shared" si="5"/>
        <v>800</v>
      </c>
    </row>
    <row r="347" spans="2:13" ht="120" customHeight="1">
      <c r="B347" s="36"/>
      <c r="C347" s="40" t="s">
        <v>237</v>
      </c>
      <c r="D347" s="5" t="s">
        <v>365</v>
      </c>
      <c r="E347" s="7">
        <v>889652467078</v>
      </c>
      <c r="F347" s="5">
        <v>30014808002</v>
      </c>
      <c r="G347" s="5" t="s">
        <v>13</v>
      </c>
      <c r="H347" s="5">
        <v>53</v>
      </c>
      <c r="I347" s="5" t="s">
        <v>14</v>
      </c>
      <c r="J347" s="6" t="s">
        <v>11</v>
      </c>
      <c r="K347" s="32">
        <v>1</v>
      </c>
      <c r="L347" s="28">
        <v>400</v>
      </c>
      <c r="M347" s="20">
        <f t="shared" si="5"/>
        <v>400</v>
      </c>
    </row>
    <row r="348" spans="2:13" ht="120" customHeight="1">
      <c r="B348" s="36"/>
      <c r="C348" s="40" t="s">
        <v>237</v>
      </c>
      <c r="D348" s="5" t="s">
        <v>366</v>
      </c>
      <c r="E348" s="7">
        <v>889652473406</v>
      </c>
      <c r="F348" s="5">
        <v>30014879001</v>
      </c>
      <c r="G348" s="5" t="s">
        <v>13</v>
      </c>
      <c r="H348" s="5">
        <v>54</v>
      </c>
      <c r="I348" s="5" t="s">
        <v>14</v>
      </c>
      <c r="J348" s="6" t="s">
        <v>11</v>
      </c>
      <c r="K348" s="32">
        <v>1</v>
      </c>
      <c r="L348" s="28">
        <v>400</v>
      </c>
      <c r="M348" s="20">
        <f t="shared" si="5"/>
        <v>400</v>
      </c>
    </row>
    <row r="349" spans="2:13" ht="120" customHeight="1">
      <c r="B349" s="36"/>
      <c r="C349" s="40" t="s">
        <v>237</v>
      </c>
      <c r="D349" s="5" t="s">
        <v>367</v>
      </c>
      <c r="E349" s="7">
        <v>889652473444</v>
      </c>
      <c r="F349" s="5">
        <v>30014901001</v>
      </c>
      <c r="G349" s="5" t="s">
        <v>13</v>
      </c>
      <c r="H349" s="5">
        <v>54</v>
      </c>
      <c r="I349" s="5" t="s">
        <v>14</v>
      </c>
      <c r="J349" s="6" t="s">
        <v>11</v>
      </c>
      <c r="K349" s="32">
        <v>1</v>
      </c>
      <c r="L349" s="28">
        <v>400</v>
      </c>
      <c r="M349" s="20">
        <f t="shared" si="5"/>
        <v>400</v>
      </c>
    </row>
    <row r="350" spans="2:13" ht="120" customHeight="1">
      <c r="B350" s="36"/>
      <c r="C350" s="40" t="s">
        <v>237</v>
      </c>
      <c r="D350" s="5" t="s">
        <v>368</v>
      </c>
      <c r="E350" s="7">
        <v>889652467276</v>
      </c>
      <c r="F350" s="5">
        <v>30014822001</v>
      </c>
      <c r="G350" s="5" t="s">
        <v>13</v>
      </c>
      <c r="H350" s="5">
        <v>53</v>
      </c>
      <c r="I350" s="5" t="s">
        <v>14</v>
      </c>
      <c r="J350" s="6" t="s">
        <v>95</v>
      </c>
      <c r="K350" s="32">
        <v>1</v>
      </c>
      <c r="L350" s="28">
        <v>260</v>
      </c>
      <c r="M350" s="20">
        <f t="shared" si="5"/>
        <v>260</v>
      </c>
    </row>
    <row r="351" spans="2:13" ht="120" customHeight="1">
      <c r="B351" s="36"/>
      <c r="C351" s="40" t="s">
        <v>237</v>
      </c>
      <c r="D351" s="5" t="s">
        <v>369</v>
      </c>
      <c r="E351" s="7">
        <v>889652467290</v>
      </c>
      <c r="F351" s="5">
        <v>30014822003</v>
      </c>
      <c r="G351" s="5" t="s">
        <v>13</v>
      </c>
      <c r="H351" s="5">
        <v>53</v>
      </c>
      <c r="I351" s="5" t="s">
        <v>14</v>
      </c>
      <c r="J351" s="6" t="s">
        <v>95</v>
      </c>
      <c r="K351" s="32">
        <v>1</v>
      </c>
      <c r="L351" s="28">
        <v>270</v>
      </c>
      <c r="M351" s="20">
        <f t="shared" si="5"/>
        <v>270</v>
      </c>
    </row>
    <row r="352" spans="2:13" ht="120" customHeight="1">
      <c r="B352" s="36"/>
      <c r="C352" s="40" t="s">
        <v>237</v>
      </c>
      <c r="D352" s="5" t="s">
        <v>370</v>
      </c>
      <c r="E352" s="7">
        <v>889652469485</v>
      </c>
      <c r="F352" s="5">
        <v>30014828001</v>
      </c>
      <c r="G352" s="5" t="s">
        <v>13</v>
      </c>
      <c r="H352" s="5">
        <v>49</v>
      </c>
      <c r="I352" s="5" t="s">
        <v>14</v>
      </c>
      <c r="J352" s="6" t="s">
        <v>95</v>
      </c>
      <c r="K352" s="32">
        <v>1</v>
      </c>
      <c r="L352" s="28">
        <v>340</v>
      </c>
      <c r="M352" s="20">
        <f t="shared" si="5"/>
        <v>340</v>
      </c>
    </row>
    <row r="353" spans="2:13" ht="120" customHeight="1">
      <c r="B353" s="36"/>
      <c r="C353" s="40" t="s">
        <v>237</v>
      </c>
      <c r="D353" s="5" t="s">
        <v>371</v>
      </c>
      <c r="E353" s="7">
        <v>889652473048</v>
      </c>
      <c r="F353" s="5">
        <v>30014905001</v>
      </c>
      <c r="G353" s="5" t="s">
        <v>13</v>
      </c>
      <c r="H353" s="5">
        <v>51</v>
      </c>
      <c r="I353" s="5" t="s">
        <v>14</v>
      </c>
      <c r="J353" s="6" t="s">
        <v>95</v>
      </c>
      <c r="K353" s="32">
        <v>1</v>
      </c>
      <c r="L353" s="28">
        <v>360</v>
      </c>
      <c r="M353" s="20">
        <f t="shared" si="5"/>
        <v>360</v>
      </c>
    </row>
    <row r="354" spans="2:13" ht="120" customHeight="1">
      <c r="B354" s="36"/>
      <c r="C354" s="40" t="s">
        <v>237</v>
      </c>
      <c r="D354" s="5" t="s">
        <v>372</v>
      </c>
      <c r="E354" s="7">
        <v>889652473055</v>
      </c>
      <c r="F354" s="5">
        <v>30014905002</v>
      </c>
      <c r="G354" s="5" t="s">
        <v>13</v>
      </c>
      <c r="H354" s="5">
        <v>51</v>
      </c>
      <c r="I354" s="5" t="s">
        <v>14</v>
      </c>
      <c r="J354" s="6" t="s">
        <v>95</v>
      </c>
      <c r="K354" s="32">
        <v>1</v>
      </c>
      <c r="L354" s="28">
        <v>360</v>
      </c>
      <c r="M354" s="20">
        <f t="shared" si="5"/>
        <v>360</v>
      </c>
    </row>
    <row r="355" spans="2:13" ht="120" customHeight="1">
      <c r="B355" s="36"/>
      <c r="C355" s="40" t="s">
        <v>237</v>
      </c>
      <c r="D355" s="5" t="s">
        <v>373</v>
      </c>
      <c r="E355" s="7">
        <v>889652473116</v>
      </c>
      <c r="F355" s="5">
        <v>30014833001</v>
      </c>
      <c r="G355" s="5" t="s">
        <v>13</v>
      </c>
      <c r="H355" s="5">
        <v>99</v>
      </c>
      <c r="I355" s="5" t="s">
        <v>10</v>
      </c>
      <c r="J355" s="6" t="s">
        <v>15</v>
      </c>
      <c r="K355" s="32">
        <v>4</v>
      </c>
      <c r="L355" s="28">
        <v>460</v>
      </c>
      <c r="M355" s="20">
        <f t="shared" si="5"/>
        <v>1840</v>
      </c>
    </row>
    <row r="356" spans="2:13" ht="120" customHeight="1">
      <c r="B356" s="36"/>
      <c r="C356" s="40" t="s">
        <v>237</v>
      </c>
      <c r="D356" s="5" t="s">
        <v>374</v>
      </c>
      <c r="E356" s="7">
        <v>889652473130</v>
      </c>
      <c r="F356" s="5">
        <v>30014833003</v>
      </c>
      <c r="G356" s="5" t="s">
        <v>13</v>
      </c>
      <c r="H356" s="5">
        <v>99</v>
      </c>
      <c r="I356" s="5" t="s">
        <v>10</v>
      </c>
      <c r="J356" s="6" t="s">
        <v>15</v>
      </c>
      <c r="K356" s="32">
        <v>5</v>
      </c>
      <c r="L356" s="28">
        <v>530</v>
      </c>
      <c r="M356" s="20">
        <f t="shared" si="5"/>
        <v>2650</v>
      </c>
    </row>
    <row r="357" spans="2:13" ht="120" customHeight="1">
      <c r="B357" s="36"/>
      <c r="C357" s="40" t="s">
        <v>237</v>
      </c>
      <c r="D357" s="5" t="s">
        <v>375</v>
      </c>
      <c r="E357" s="7">
        <v>889652473147</v>
      </c>
      <c r="F357" s="5">
        <v>30014833004</v>
      </c>
      <c r="G357" s="5" t="s">
        <v>13</v>
      </c>
      <c r="H357" s="5">
        <v>99</v>
      </c>
      <c r="I357" s="5" t="s">
        <v>10</v>
      </c>
      <c r="J357" s="6" t="s">
        <v>15</v>
      </c>
      <c r="K357" s="32">
        <v>1</v>
      </c>
      <c r="L357" s="28">
        <v>460</v>
      </c>
      <c r="M357" s="20">
        <f t="shared" si="5"/>
        <v>460</v>
      </c>
    </row>
    <row r="358" spans="2:13" ht="120" customHeight="1">
      <c r="B358" s="36"/>
      <c r="C358" s="40" t="s">
        <v>237</v>
      </c>
      <c r="D358" s="5" t="s">
        <v>376</v>
      </c>
      <c r="E358" s="7">
        <v>889652473215</v>
      </c>
      <c r="F358" s="5">
        <v>30014834003</v>
      </c>
      <c r="G358" s="5" t="s">
        <v>13</v>
      </c>
      <c r="H358" s="5">
        <v>99</v>
      </c>
      <c r="I358" s="5" t="s">
        <v>10</v>
      </c>
      <c r="J358" s="6" t="s">
        <v>15</v>
      </c>
      <c r="K358" s="32">
        <v>1</v>
      </c>
      <c r="L358" s="28">
        <v>510</v>
      </c>
      <c r="M358" s="20">
        <f t="shared" si="5"/>
        <v>510</v>
      </c>
    </row>
    <row r="359" spans="2:13" ht="120" customHeight="1">
      <c r="B359" s="36"/>
      <c r="C359" s="40" t="s">
        <v>237</v>
      </c>
      <c r="D359" s="5" t="s">
        <v>377</v>
      </c>
      <c r="E359" s="7">
        <v>889652473222</v>
      </c>
      <c r="F359" s="5">
        <v>30014834004</v>
      </c>
      <c r="G359" s="5" t="s">
        <v>13</v>
      </c>
      <c r="H359" s="5">
        <v>99</v>
      </c>
      <c r="I359" s="5" t="s">
        <v>10</v>
      </c>
      <c r="J359" s="6" t="s">
        <v>15</v>
      </c>
      <c r="K359" s="32">
        <v>1</v>
      </c>
      <c r="L359" s="28">
        <v>460</v>
      </c>
      <c r="M359" s="20">
        <f t="shared" si="5"/>
        <v>460</v>
      </c>
    </row>
    <row r="360" spans="2:13" ht="120" customHeight="1">
      <c r="B360" s="36"/>
      <c r="C360" s="40" t="s">
        <v>237</v>
      </c>
      <c r="D360" s="5" t="s">
        <v>378</v>
      </c>
      <c r="E360" s="7">
        <v>889652468686</v>
      </c>
      <c r="F360" s="5">
        <v>30014838003</v>
      </c>
      <c r="G360" s="5" t="s">
        <v>13</v>
      </c>
      <c r="H360" s="5">
        <v>52</v>
      </c>
      <c r="I360" s="5" t="s">
        <v>14</v>
      </c>
      <c r="J360" s="6" t="s">
        <v>95</v>
      </c>
      <c r="K360" s="32">
        <v>2</v>
      </c>
      <c r="L360" s="28">
        <v>460</v>
      </c>
      <c r="M360" s="20">
        <f t="shared" si="5"/>
        <v>920</v>
      </c>
    </row>
    <row r="361" spans="2:13" ht="120" customHeight="1">
      <c r="B361" s="36"/>
      <c r="C361" s="40" t="s">
        <v>237</v>
      </c>
      <c r="D361" s="5" t="s">
        <v>379</v>
      </c>
      <c r="E361" s="7">
        <v>889652467740</v>
      </c>
      <c r="F361" s="5">
        <v>30014858001</v>
      </c>
      <c r="G361" s="5" t="s">
        <v>13</v>
      </c>
      <c r="H361" s="5">
        <v>52</v>
      </c>
      <c r="I361" s="5" t="s">
        <v>14</v>
      </c>
      <c r="J361" s="6" t="s">
        <v>11</v>
      </c>
      <c r="K361" s="32">
        <v>1</v>
      </c>
      <c r="L361" s="28">
        <v>280</v>
      </c>
      <c r="M361" s="20">
        <f t="shared" si="5"/>
        <v>280</v>
      </c>
    </row>
    <row r="362" spans="2:13" ht="120" customHeight="1">
      <c r="B362" s="36"/>
      <c r="C362" s="40" t="s">
        <v>237</v>
      </c>
      <c r="D362" s="5" t="s">
        <v>380</v>
      </c>
      <c r="E362" s="7">
        <v>889652469089</v>
      </c>
      <c r="F362" s="5">
        <v>30014863001</v>
      </c>
      <c r="G362" s="5" t="s">
        <v>13</v>
      </c>
      <c r="H362" s="5">
        <v>58</v>
      </c>
      <c r="I362" s="5" t="s">
        <v>22</v>
      </c>
      <c r="J362" s="6" t="s">
        <v>11</v>
      </c>
      <c r="K362" s="32">
        <v>7</v>
      </c>
      <c r="L362" s="28">
        <v>500</v>
      </c>
      <c r="M362" s="20">
        <f t="shared" si="5"/>
        <v>3500</v>
      </c>
    </row>
    <row r="363" spans="2:13" ht="120" customHeight="1">
      <c r="B363" s="36"/>
      <c r="C363" s="40" t="s">
        <v>237</v>
      </c>
      <c r="D363" s="5" t="s">
        <v>381</v>
      </c>
      <c r="E363" s="7">
        <v>889652489537</v>
      </c>
      <c r="F363" s="5">
        <v>30014863005</v>
      </c>
      <c r="G363" s="5" t="s">
        <v>13</v>
      </c>
      <c r="H363" s="5">
        <v>58</v>
      </c>
      <c r="I363" s="5" t="s">
        <v>22</v>
      </c>
      <c r="J363" s="6" t="s">
        <v>11</v>
      </c>
      <c r="K363" s="32">
        <v>5</v>
      </c>
      <c r="L363" s="28">
        <v>500</v>
      </c>
      <c r="M363" s="20">
        <f t="shared" si="5"/>
        <v>2500</v>
      </c>
    </row>
    <row r="364" spans="2:13" ht="120" customHeight="1">
      <c r="B364" s="36"/>
      <c r="C364" s="40" t="s">
        <v>237</v>
      </c>
      <c r="D364" s="5" t="s">
        <v>382</v>
      </c>
      <c r="E364" s="7">
        <v>889652469126</v>
      </c>
      <c r="F364" s="5">
        <v>30014864001</v>
      </c>
      <c r="G364" s="5" t="s">
        <v>13</v>
      </c>
      <c r="H364" s="5">
        <v>55</v>
      </c>
      <c r="I364" s="5" t="s">
        <v>22</v>
      </c>
      <c r="J364" s="6" t="s">
        <v>11</v>
      </c>
      <c r="K364" s="32">
        <v>1</v>
      </c>
      <c r="L364" s="28">
        <v>500</v>
      </c>
      <c r="M364" s="20">
        <f t="shared" si="5"/>
        <v>500</v>
      </c>
    </row>
    <row r="365" spans="2:13" ht="120" customHeight="1">
      <c r="B365" s="36"/>
      <c r="C365" s="40" t="s">
        <v>237</v>
      </c>
      <c r="D365" s="5" t="s">
        <v>383</v>
      </c>
      <c r="E365" s="7">
        <v>889652469270</v>
      </c>
      <c r="F365" s="5">
        <v>30014876001</v>
      </c>
      <c r="G365" s="5" t="s">
        <v>13</v>
      </c>
      <c r="H365" s="5">
        <v>53</v>
      </c>
      <c r="I365" s="5" t="s">
        <v>14</v>
      </c>
      <c r="J365" s="6" t="s">
        <v>15</v>
      </c>
      <c r="K365" s="32">
        <v>5</v>
      </c>
      <c r="L365" s="28">
        <v>420</v>
      </c>
      <c r="M365" s="20">
        <f t="shared" si="5"/>
        <v>2100</v>
      </c>
    </row>
    <row r="366" spans="2:13" ht="120" customHeight="1">
      <c r="B366" s="36"/>
      <c r="C366" s="40" t="s">
        <v>237</v>
      </c>
      <c r="D366" s="5" t="s">
        <v>384</v>
      </c>
      <c r="E366" s="7">
        <v>889652469287</v>
      </c>
      <c r="F366" s="5">
        <v>30014876002</v>
      </c>
      <c r="G366" s="5" t="s">
        <v>13</v>
      </c>
      <c r="H366" s="5">
        <v>53</v>
      </c>
      <c r="I366" s="5" t="s">
        <v>14</v>
      </c>
      <c r="J366" s="6" t="s">
        <v>15</v>
      </c>
      <c r="K366" s="32">
        <v>4</v>
      </c>
      <c r="L366" s="28">
        <v>420</v>
      </c>
      <c r="M366" s="20">
        <f t="shared" si="5"/>
        <v>1680</v>
      </c>
    </row>
    <row r="367" spans="2:13" ht="120" customHeight="1">
      <c r="B367" s="36"/>
      <c r="C367" s="40" t="s">
        <v>237</v>
      </c>
      <c r="D367" s="5" t="s">
        <v>385</v>
      </c>
      <c r="E367" s="7">
        <v>889652473895</v>
      </c>
      <c r="F367" s="5">
        <v>30014937001</v>
      </c>
      <c r="G367" s="5" t="s">
        <v>13</v>
      </c>
      <c r="H367" s="5">
        <v>57</v>
      </c>
      <c r="I367" s="5" t="s">
        <v>22</v>
      </c>
      <c r="J367" s="6" t="s">
        <v>11</v>
      </c>
      <c r="K367" s="32">
        <v>2</v>
      </c>
      <c r="L367" s="28">
        <v>400</v>
      </c>
      <c r="M367" s="20">
        <f t="shared" si="5"/>
        <v>800</v>
      </c>
    </row>
    <row r="368" spans="2:13" ht="120" customHeight="1">
      <c r="B368" s="36"/>
      <c r="C368" s="40" t="s">
        <v>237</v>
      </c>
      <c r="D368" s="5" t="s">
        <v>386</v>
      </c>
      <c r="E368" s="7">
        <v>889652473918</v>
      </c>
      <c r="F368" s="5">
        <v>30014937003</v>
      </c>
      <c r="G368" s="5" t="s">
        <v>13</v>
      </c>
      <c r="H368" s="5">
        <v>57</v>
      </c>
      <c r="I368" s="5" t="s">
        <v>22</v>
      </c>
      <c r="J368" s="6" t="s">
        <v>11</v>
      </c>
      <c r="K368" s="32">
        <v>3</v>
      </c>
      <c r="L368" s="28">
        <v>400</v>
      </c>
      <c r="M368" s="20">
        <f t="shared" si="5"/>
        <v>1200</v>
      </c>
    </row>
    <row r="369" spans="2:13" ht="120" customHeight="1">
      <c r="B369" s="36"/>
      <c r="C369" s="40" t="s">
        <v>237</v>
      </c>
      <c r="D369" s="5" t="s">
        <v>387</v>
      </c>
      <c r="E369" s="7">
        <v>889652473949</v>
      </c>
      <c r="F369" s="5">
        <v>30014946003</v>
      </c>
      <c r="G369" s="5" t="s">
        <v>13</v>
      </c>
      <c r="H369" s="5">
        <v>56</v>
      </c>
      <c r="I369" s="5" t="s">
        <v>22</v>
      </c>
      <c r="J369" s="6" t="s">
        <v>11</v>
      </c>
      <c r="K369" s="32">
        <v>3</v>
      </c>
      <c r="L369" s="28">
        <v>400</v>
      </c>
      <c r="M369" s="20">
        <f t="shared" si="5"/>
        <v>1200</v>
      </c>
    </row>
    <row r="370" spans="2:13" ht="120" customHeight="1">
      <c r="B370" s="36"/>
      <c r="C370" s="40" t="s">
        <v>237</v>
      </c>
      <c r="D370" s="5" t="s">
        <v>388</v>
      </c>
      <c r="E370" s="7">
        <v>889652474151</v>
      </c>
      <c r="F370" s="5">
        <v>30014955002</v>
      </c>
      <c r="G370" s="5" t="s">
        <v>13</v>
      </c>
      <c r="H370" s="5">
        <v>51</v>
      </c>
      <c r="I370" s="5" t="s">
        <v>10</v>
      </c>
      <c r="J370" s="6" t="s">
        <v>11</v>
      </c>
      <c r="K370" s="32">
        <v>1</v>
      </c>
      <c r="L370" s="28">
        <v>460</v>
      </c>
      <c r="M370" s="20">
        <f t="shared" si="5"/>
        <v>460</v>
      </c>
    </row>
    <row r="371" spans="2:13" ht="120" customHeight="1">
      <c r="B371" s="36"/>
      <c r="C371" s="40" t="s">
        <v>237</v>
      </c>
      <c r="D371" s="5" t="s">
        <v>389</v>
      </c>
      <c r="E371" s="7">
        <v>889652471600</v>
      </c>
      <c r="F371" s="5">
        <v>30014927003</v>
      </c>
      <c r="G371" s="5" t="s">
        <v>13</v>
      </c>
      <c r="H371" s="5">
        <v>51</v>
      </c>
      <c r="I371" s="5" t="s">
        <v>14</v>
      </c>
      <c r="J371" s="6" t="s">
        <v>11</v>
      </c>
      <c r="K371" s="32">
        <v>1</v>
      </c>
      <c r="L371" s="28">
        <v>360</v>
      </c>
      <c r="M371" s="20">
        <f t="shared" si="5"/>
        <v>360</v>
      </c>
    </row>
    <row r="372" spans="2:13" ht="120" customHeight="1">
      <c r="B372" s="36"/>
      <c r="C372" s="40" t="s">
        <v>237</v>
      </c>
      <c r="D372" s="5" t="s">
        <v>390</v>
      </c>
      <c r="E372" s="7">
        <v>889652471624</v>
      </c>
      <c r="F372" s="5">
        <v>30014927005</v>
      </c>
      <c r="G372" s="5" t="s">
        <v>13</v>
      </c>
      <c r="H372" s="5">
        <v>51</v>
      </c>
      <c r="I372" s="5" t="s">
        <v>14</v>
      </c>
      <c r="J372" s="6" t="s">
        <v>11</v>
      </c>
      <c r="K372" s="32">
        <v>4</v>
      </c>
      <c r="L372" s="28">
        <v>380</v>
      </c>
      <c r="M372" s="20">
        <f t="shared" si="5"/>
        <v>1520</v>
      </c>
    </row>
    <row r="373" spans="2:13" ht="120" customHeight="1">
      <c r="B373" s="36"/>
      <c r="C373" s="40" t="s">
        <v>237</v>
      </c>
      <c r="D373" s="5" t="s">
        <v>391</v>
      </c>
      <c r="E373" s="7">
        <v>889652475929</v>
      </c>
      <c r="F373" s="5">
        <v>30014927006</v>
      </c>
      <c r="G373" s="5" t="s">
        <v>13</v>
      </c>
      <c r="H373" s="5">
        <v>51</v>
      </c>
      <c r="I373" s="5" t="s">
        <v>14</v>
      </c>
      <c r="J373" s="6" t="s">
        <v>11</v>
      </c>
      <c r="K373" s="32">
        <v>14</v>
      </c>
      <c r="L373" s="28">
        <v>470</v>
      </c>
      <c r="M373" s="20">
        <f t="shared" si="5"/>
        <v>6580</v>
      </c>
    </row>
    <row r="374" spans="2:13" ht="120" customHeight="1">
      <c r="B374" s="36"/>
      <c r="C374" s="40" t="s">
        <v>237</v>
      </c>
      <c r="D374" s="5" t="s">
        <v>392</v>
      </c>
      <c r="E374" s="7">
        <v>889652475936</v>
      </c>
      <c r="F374" s="5">
        <v>30014927007</v>
      </c>
      <c r="G374" s="5" t="s">
        <v>13</v>
      </c>
      <c r="H374" s="5">
        <v>51</v>
      </c>
      <c r="I374" s="5" t="s">
        <v>14</v>
      </c>
      <c r="J374" s="6" t="s">
        <v>11</v>
      </c>
      <c r="K374" s="32">
        <v>1</v>
      </c>
      <c r="L374" s="28">
        <v>470</v>
      </c>
      <c r="M374" s="20">
        <f t="shared" si="5"/>
        <v>470</v>
      </c>
    </row>
    <row r="375" spans="2:13" ht="120" customHeight="1">
      <c r="B375" s="36"/>
      <c r="C375" s="40" t="s">
        <v>237</v>
      </c>
      <c r="D375" s="5" t="s">
        <v>393</v>
      </c>
      <c r="E375" s="7">
        <v>889652471655</v>
      </c>
      <c r="F375" s="5">
        <v>30014928003</v>
      </c>
      <c r="G375" s="5" t="s">
        <v>13</v>
      </c>
      <c r="H375" s="5">
        <v>53</v>
      </c>
      <c r="I375" s="5" t="s">
        <v>14</v>
      </c>
      <c r="J375" s="6" t="s">
        <v>11</v>
      </c>
      <c r="K375" s="32">
        <v>2</v>
      </c>
      <c r="L375" s="28">
        <v>420</v>
      </c>
      <c r="M375" s="20">
        <f t="shared" si="5"/>
        <v>840</v>
      </c>
    </row>
    <row r="376" spans="2:13" ht="120" customHeight="1">
      <c r="B376" s="36"/>
      <c r="C376" s="40" t="s">
        <v>237</v>
      </c>
      <c r="D376" s="5" t="s">
        <v>394</v>
      </c>
      <c r="E376" s="7">
        <v>889652489704</v>
      </c>
      <c r="F376" s="5">
        <v>30015324001</v>
      </c>
      <c r="G376" s="5" t="s">
        <v>13</v>
      </c>
      <c r="H376" s="5">
        <v>49</v>
      </c>
      <c r="I376" s="5" t="s">
        <v>14</v>
      </c>
      <c r="J376" s="6" t="s">
        <v>95</v>
      </c>
      <c r="K376" s="32">
        <v>6</v>
      </c>
      <c r="L376" s="28">
        <v>300</v>
      </c>
      <c r="M376" s="20">
        <f t="shared" si="5"/>
        <v>1800</v>
      </c>
    </row>
    <row r="377" spans="2:13" ht="120" customHeight="1">
      <c r="B377" s="36"/>
      <c r="C377" s="40" t="s">
        <v>237</v>
      </c>
      <c r="D377" s="5" t="s">
        <v>395</v>
      </c>
      <c r="E377" s="7">
        <v>889652490618</v>
      </c>
      <c r="F377" s="5">
        <v>30015326005</v>
      </c>
      <c r="G377" s="5" t="s">
        <v>13</v>
      </c>
      <c r="H377" s="5">
        <v>45</v>
      </c>
      <c r="I377" s="5" t="s">
        <v>22</v>
      </c>
      <c r="J377" s="6" t="s">
        <v>15</v>
      </c>
      <c r="K377" s="32">
        <v>2</v>
      </c>
      <c r="L377" s="28">
        <v>320</v>
      </c>
      <c r="M377" s="20">
        <f t="shared" si="5"/>
        <v>640</v>
      </c>
    </row>
    <row r="378" spans="2:13" ht="120" customHeight="1">
      <c r="B378" s="36"/>
      <c r="C378" s="40" t="s">
        <v>237</v>
      </c>
      <c r="D378" s="5" t="s">
        <v>396</v>
      </c>
      <c r="E378" s="7">
        <v>889652491257</v>
      </c>
      <c r="F378" s="5">
        <v>30015326008</v>
      </c>
      <c r="G378" s="5" t="s">
        <v>13</v>
      </c>
      <c r="H378" s="5">
        <v>45</v>
      </c>
      <c r="I378" s="5" t="s">
        <v>22</v>
      </c>
      <c r="J378" s="6" t="s">
        <v>15</v>
      </c>
      <c r="K378" s="32">
        <v>2</v>
      </c>
      <c r="L378" s="28">
        <v>320</v>
      </c>
      <c r="M378" s="20">
        <f t="shared" si="5"/>
        <v>640</v>
      </c>
    </row>
    <row r="379" spans="2:13" ht="120" customHeight="1">
      <c r="B379" s="36"/>
      <c r="C379" s="40" t="s">
        <v>237</v>
      </c>
      <c r="D379" s="5" t="s">
        <v>397</v>
      </c>
      <c r="E379" s="7">
        <v>889652490021</v>
      </c>
      <c r="F379" s="5">
        <v>30015329005</v>
      </c>
      <c r="G379" s="5" t="s">
        <v>13</v>
      </c>
      <c r="H379" s="5">
        <v>99</v>
      </c>
      <c r="I379" s="5" t="s">
        <v>14</v>
      </c>
      <c r="J379" s="6" t="s">
        <v>95</v>
      </c>
      <c r="K379" s="32">
        <v>1</v>
      </c>
      <c r="L379" s="28">
        <v>280</v>
      </c>
      <c r="M379" s="20">
        <f t="shared" si="5"/>
        <v>280</v>
      </c>
    </row>
    <row r="380" spans="2:13" ht="120" customHeight="1">
      <c r="B380" s="36"/>
      <c r="C380" s="40" t="s">
        <v>237</v>
      </c>
      <c r="D380" s="5" t="s">
        <v>398</v>
      </c>
      <c r="E380" s="7">
        <v>889652493497</v>
      </c>
      <c r="F380" s="5">
        <v>30015365001</v>
      </c>
      <c r="G380" s="5" t="s">
        <v>13</v>
      </c>
      <c r="H380" s="5">
        <v>99</v>
      </c>
      <c r="I380" s="5" t="s">
        <v>22</v>
      </c>
      <c r="J380" s="6" t="s">
        <v>15</v>
      </c>
      <c r="K380" s="32">
        <v>6</v>
      </c>
      <c r="L380" s="28">
        <v>460</v>
      </c>
      <c r="M380" s="20">
        <f t="shared" si="5"/>
        <v>2760</v>
      </c>
    </row>
    <row r="381" spans="2:13" ht="120" customHeight="1">
      <c r="B381" s="36"/>
      <c r="C381" s="40" t="s">
        <v>237</v>
      </c>
      <c r="D381" s="5" t="s">
        <v>399</v>
      </c>
      <c r="E381" s="7">
        <v>889652494821</v>
      </c>
      <c r="F381" s="5">
        <v>30015372001</v>
      </c>
      <c r="G381" s="5" t="s">
        <v>13</v>
      </c>
      <c r="H381" s="5">
        <v>54</v>
      </c>
      <c r="I381" s="5" t="s">
        <v>14</v>
      </c>
      <c r="J381" s="6" t="s">
        <v>95</v>
      </c>
      <c r="K381" s="32">
        <v>1</v>
      </c>
      <c r="L381" s="28">
        <v>300</v>
      </c>
      <c r="M381" s="20">
        <f t="shared" si="5"/>
        <v>300</v>
      </c>
    </row>
    <row r="382" spans="2:13" ht="120" customHeight="1">
      <c r="B382" s="36"/>
      <c r="C382" s="40" t="s">
        <v>237</v>
      </c>
      <c r="D382" s="5" t="s">
        <v>400</v>
      </c>
      <c r="E382" s="7">
        <v>889652494838</v>
      </c>
      <c r="F382" s="5">
        <v>30015372002</v>
      </c>
      <c r="G382" s="5" t="s">
        <v>13</v>
      </c>
      <c r="H382" s="5">
        <v>54</v>
      </c>
      <c r="I382" s="5" t="s">
        <v>14</v>
      </c>
      <c r="J382" s="6" t="s">
        <v>95</v>
      </c>
      <c r="K382" s="32">
        <v>1</v>
      </c>
      <c r="L382" s="28">
        <v>300</v>
      </c>
      <c r="M382" s="20">
        <f t="shared" si="5"/>
        <v>300</v>
      </c>
    </row>
    <row r="383" spans="2:13" ht="120" customHeight="1">
      <c r="B383" s="36"/>
      <c r="C383" s="40" t="s">
        <v>237</v>
      </c>
      <c r="D383" s="5" t="s">
        <v>401</v>
      </c>
      <c r="E383" s="7">
        <v>889652494852</v>
      </c>
      <c r="F383" s="5">
        <v>30015372004</v>
      </c>
      <c r="G383" s="5" t="s">
        <v>13</v>
      </c>
      <c r="H383" s="5">
        <v>54</v>
      </c>
      <c r="I383" s="5" t="s">
        <v>14</v>
      </c>
      <c r="J383" s="6" t="s">
        <v>95</v>
      </c>
      <c r="K383" s="32">
        <v>1</v>
      </c>
      <c r="L383" s="28">
        <v>300</v>
      </c>
      <c r="M383" s="20">
        <f t="shared" si="5"/>
        <v>300</v>
      </c>
    </row>
    <row r="384" spans="2:13" ht="120" customHeight="1">
      <c r="B384" s="36"/>
      <c r="C384" s="40" t="s">
        <v>237</v>
      </c>
      <c r="D384" s="5" t="s">
        <v>402</v>
      </c>
      <c r="E384" s="7">
        <v>889652494869</v>
      </c>
      <c r="F384" s="5">
        <v>30015372005</v>
      </c>
      <c r="G384" s="5" t="s">
        <v>13</v>
      </c>
      <c r="H384" s="5">
        <v>54</v>
      </c>
      <c r="I384" s="5" t="s">
        <v>14</v>
      </c>
      <c r="J384" s="6" t="s">
        <v>95</v>
      </c>
      <c r="K384" s="32">
        <v>4</v>
      </c>
      <c r="L384" s="28">
        <v>300</v>
      </c>
      <c r="M384" s="20">
        <f t="shared" si="5"/>
        <v>1200</v>
      </c>
    </row>
    <row r="385" spans="2:13" ht="120" customHeight="1">
      <c r="B385" s="36"/>
      <c r="C385" s="40" t="s">
        <v>237</v>
      </c>
      <c r="D385" s="5" t="s">
        <v>403</v>
      </c>
      <c r="E385" s="7">
        <v>889652494876</v>
      </c>
      <c r="F385" s="5">
        <v>30015373001</v>
      </c>
      <c r="G385" s="5" t="s">
        <v>13</v>
      </c>
      <c r="H385" s="5">
        <v>54</v>
      </c>
      <c r="I385" s="5" t="s">
        <v>14</v>
      </c>
      <c r="J385" s="6" t="s">
        <v>95</v>
      </c>
      <c r="K385" s="32">
        <v>1</v>
      </c>
      <c r="L385" s="28">
        <v>300</v>
      </c>
      <c r="M385" s="20">
        <f t="shared" si="5"/>
        <v>300</v>
      </c>
    </row>
    <row r="386" spans="2:13" ht="120" customHeight="1">
      <c r="B386" s="36"/>
      <c r="C386" s="40" t="s">
        <v>237</v>
      </c>
      <c r="D386" s="5" t="s">
        <v>404</v>
      </c>
      <c r="E386" s="7">
        <v>889652494890</v>
      </c>
      <c r="F386" s="5">
        <v>30015373003</v>
      </c>
      <c r="G386" s="5" t="s">
        <v>13</v>
      </c>
      <c r="H386" s="5">
        <v>54</v>
      </c>
      <c r="I386" s="5" t="s">
        <v>14</v>
      </c>
      <c r="J386" s="6" t="s">
        <v>95</v>
      </c>
      <c r="K386" s="32">
        <v>2</v>
      </c>
      <c r="L386" s="28">
        <v>300</v>
      </c>
      <c r="M386" s="20">
        <f t="shared" si="5"/>
        <v>600</v>
      </c>
    </row>
    <row r="387" spans="2:13" ht="120" customHeight="1">
      <c r="B387" s="36"/>
      <c r="C387" s="40" t="s">
        <v>237</v>
      </c>
      <c r="D387" s="5" t="s">
        <v>405</v>
      </c>
      <c r="E387" s="7">
        <v>889652494906</v>
      </c>
      <c r="F387" s="5">
        <v>30015373004</v>
      </c>
      <c r="G387" s="5" t="s">
        <v>13</v>
      </c>
      <c r="H387" s="5">
        <v>54</v>
      </c>
      <c r="I387" s="5" t="s">
        <v>14</v>
      </c>
      <c r="J387" s="6" t="s">
        <v>95</v>
      </c>
      <c r="K387" s="32">
        <v>2</v>
      </c>
      <c r="L387" s="28">
        <v>300</v>
      </c>
      <c r="M387" s="20">
        <f t="shared" ref="M387:M450" si="6">L387*K387</f>
        <v>600</v>
      </c>
    </row>
    <row r="388" spans="2:13" ht="120" customHeight="1">
      <c r="B388" s="36"/>
      <c r="C388" s="40" t="s">
        <v>237</v>
      </c>
      <c r="D388" s="5" t="s">
        <v>406</v>
      </c>
      <c r="E388" s="7">
        <v>889652498010</v>
      </c>
      <c r="F388" s="5">
        <v>30015452003</v>
      </c>
      <c r="G388" s="5" t="s">
        <v>13</v>
      </c>
      <c r="H388" s="5">
        <v>51</v>
      </c>
      <c r="I388" s="5" t="s">
        <v>14</v>
      </c>
      <c r="J388" s="6" t="s">
        <v>11</v>
      </c>
      <c r="K388" s="32">
        <v>1</v>
      </c>
      <c r="L388" s="28">
        <v>360</v>
      </c>
      <c r="M388" s="20">
        <f t="shared" si="6"/>
        <v>360</v>
      </c>
    </row>
    <row r="389" spans="2:13" ht="120" customHeight="1">
      <c r="B389" s="36"/>
      <c r="C389" s="40" t="s">
        <v>237</v>
      </c>
      <c r="D389" s="5" t="s">
        <v>407</v>
      </c>
      <c r="E389" s="7">
        <v>889652498027</v>
      </c>
      <c r="F389" s="5">
        <v>30015452004</v>
      </c>
      <c r="G389" s="5" t="s">
        <v>13</v>
      </c>
      <c r="H389" s="5">
        <v>51</v>
      </c>
      <c r="I389" s="5" t="s">
        <v>14</v>
      </c>
      <c r="J389" s="6" t="s">
        <v>11</v>
      </c>
      <c r="K389" s="32">
        <v>10</v>
      </c>
      <c r="L389" s="28">
        <v>360</v>
      </c>
      <c r="M389" s="20">
        <f t="shared" si="6"/>
        <v>3600</v>
      </c>
    </row>
    <row r="390" spans="2:13" ht="120" customHeight="1">
      <c r="B390" s="36"/>
      <c r="C390" s="40" t="s">
        <v>237</v>
      </c>
      <c r="D390" s="5" t="s">
        <v>408</v>
      </c>
      <c r="E390" s="7">
        <v>889652498768</v>
      </c>
      <c r="F390" s="5">
        <v>30015470002</v>
      </c>
      <c r="G390" s="5" t="s">
        <v>13</v>
      </c>
      <c r="H390" s="5">
        <v>52</v>
      </c>
      <c r="I390" s="5" t="s">
        <v>14</v>
      </c>
      <c r="J390" s="6" t="s">
        <v>95</v>
      </c>
      <c r="K390" s="32">
        <v>1</v>
      </c>
      <c r="L390" s="28">
        <v>370</v>
      </c>
      <c r="M390" s="20">
        <f t="shared" si="6"/>
        <v>370</v>
      </c>
    </row>
    <row r="391" spans="2:13" ht="120" customHeight="1">
      <c r="B391" s="36"/>
      <c r="C391" s="40" t="s">
        <v>237</v>
      </c>
      <c r="D391" s="5" t="s">
        <v>409</v>
      </c>
      <c r="E391" s="7">
        <v>889652498775</v>
      </c>
      <c r="F391" s="5">
        <v>30015470003</v>
      </c>
      <c r="G391" s="5" t="s">
        <v>13</v>
      </c>
      <c r="H391" s="5">
        <v>52</v>
      </c>
      <c r="I391" s="5" t="s">
        <v>14</v>
      </c>
      <c r="J391" s="6" t="s">
        <v>95</v>
      </c>
      <c r="K391" s="32">
        <v>1</v>
      </c>
      <c r="L391" s="28">
        <v>360</v>
      </c>
      <c r="M391" s="20">
        <f t="shared" si="6"/>
        <v>360</v>
      </c>
    </row>
    <row r="392" spans="2:13" ht="120" customHeight="1">
      <c r="B392" s="36"/>
      <c r="C392" s="40" t="s">
        <v>237</v>
      </c>
      <c r="D392" s="5" t="s">
        <v>410</v>
      </c>
      <c r="E392" s="7">
        <v>889652498799</v>
      </c>
      <c r="F392" s="5">
        <v>30015470005</v>
      </c>
      <c r="G392" s="5" t="s">
        <v>13</v>
      </c>
      <c r="H392" s="5">
        <v>52</v>
      </c>
      <c r="I392" s="5" t="s">
        <v>14</v>
      </c>
      <c r="J392" s="6" t="s">
        <v>95</v>
      </c>
      <c r="K392" s="32">
        <v>1</v>
      </c>
      <c r="L392" s="28">
        <v>290</v>
      </c>
      <c r="M392" s="20">
        <f t="shared" si="6"/>
        <v>290</v>
      </c>
    </row>
    <row r="393" spans="2:13" ht="120" customHeight="1">
      <c r="B393" s="36"/>
      <c r="C393" s="40" t="s">
        <v>237</v>
      </c>
      <c r="D393" s="5" t="s">
        <v>411</v>
      </c>
      <c r="E393" s="7">
        <v>889652498812</v>
      </c>
      <c r="F393" s="5">
        <v>30015472001</v>
      </c>
      <c r="G393" s="5" t="s">
        <v>13</v>
      </c>
      <c r="H393" s="5">
        <v>53</v>
      </c>
      <c r="I393" s="5" t="s">
        <v>14</v>
      </c>
      <c r="J393" s="6" t="s">
        <v>95</v>
      </c>
      <c r="K393" s="32">
        <v>2</v>
      </c>
      <c r="L393" s="28">
        <v>300</v>
      </c>
      <c r="M393" s="20">
        <f t="shared" si="6"/>
        <v>600</v>
      </c>
    </row>
    <row r="394" spans="2:13" ht="120" customHeight="1">
      <c r="B394" s="36"/>
      <c r="C394" s="40" t="s">
        <v>237</v>
      </c>
      <c r="D394" s="5" t="s">
        <v>412</v>
      </c>
      <c r="E394" s="7">
        <v>889652498843</v>
      </c>
      <c r="F394" s="5">
        <v>30015472004</v>
      </c>
      <c r="G394" s="5" t="s">
        <v>13</v>
      </c>
      <c r="H394" s="5">
        <v>53</v>
      </c>
      <c r="I394" s="5" t="s">
        <v>14</v>
      </c>
      <c r="J394" s="6" t="s">
        <v>95</v>
      </c>
      <c r="K394" s="32">
        <v>2</v>
      </c>
      <c r="L394" s="28">
        <v>290</v>
      </c>
      <c r="M394" s="20">
        <f t="shared" si="6"/>
        <v>580</v>
      </c>
    </row>
    <row r="395" spans="2:13" ht="120" customHeight="1">
      <c r="B395" s="36"/>
      <c r="C395" s="40" t="s">
        <v>237</v>
      </c>
      <c r="D395" s="5" t="s">
        <v>413</v>
      </c>
      <c r="E395" s="7">
        <v>889652498867</v>
      </c>
      <c r="F395" s="5">
        <v>30015472006</v>
      </c>
      <c r="G395" s="5" t="s">
        <v>13</v>
      </c>
      <c r="H395" s="5">
        <v>53</v>
      </c>
      <c r="I395" s="5" t="s">
        <v>14</v>
      </c>
      <c r="J395" s="6" t="s">
        <v>95</v>
      </c>
      <c r="K395" s="32">
        <v>3</v>
      </c>
      <c r="L395" s="28">
        <v>290</v>
      </c>
      <c r="M395" s="20">
        <f t="shared" si="6"/>
        <v>870</v>
      </c>
    </row>
    <row r="396" spans="2:13" ht="120" customHeight="1">
      <c r="B396" s="36"/>
      <c r="C396" s="40" t="s">
        <v>237</v>
      </c>
      <c r="D396" s="5" t="s">
        <v>414</v>
      </c>
      <c r="E396" s="7">
        <v>889652501819</v>
      </c>
      <c r="F396" s="5">
        <v>30015474005</v>
      </c>
      <c r="G396" s="5" t="s">
        <v>13</v>
      </c>
      <c r="H396" s="5">
        <v>55</v>
      </c>
      <c r="I396" s="5" t="s">
        <v>14</v>
      </c>
      <c r="J396" s="6" t="s">
        <v>95</v>
      </c>
      <c r="K396" s="32">
        <v>1</v>
      </c>
      <c r="L396" s="28">
        <v>290</v>
      </c>
      <c r="M396" s="20">
        <f t="shared" si="6"/>
        <v>290</v>
      </c>
    </row>
    <row r="397" spans="2:13" ht="120" customHeight="1">
      <c r="B397" s="36"/>
      <c r="C397" s="40" t="s">
        <v>237</v>
      </c>
      <c r="D397" s="5" t="s">
        <v>415</v>
      </c>
      <c r="E397" s="7">
        <v>889652502977</v>
      </c>
      <c r="F397" s="5">
        <v>30015474006</v>
      </c>
      <c r="G397" s="5" t="s">
        <v>13</v>
      </c>
      <c r="H397" s="5">
        <v>55</v>
      </c>
      <c r="I397" s="5" t="s">
        <v>14</v>
      </c>
      <c r="J397" s="6" t="s">
        <v>95</v>
      </c>
      <c r="K397" s="32">
        <v>1</v>
      </c>
      <c r="L397" s="28">
        <v>290</v>
      </c>
      <c r="M397" s="20">
        <f t="shared" si="6"/>
        <v>290</v>
      </c>
    </row>
    <row r="398" spans="2:13" ht="120" customHeight="1">
      <c r="B398" s="36"/>
      <c r="C398" s="40" t="s">
        <v>237</v>
      </c>
      <c r="D398" s="5" t="s">
        <v>416</v>
      </c>
      <c r="E398" s="7">
        <v>889652498638</v>
      </c>
      <c r="F398" s="5">
        <v>30015478003</v>
      </c>
      <c r="G398" s="5" t="s">
        <v>13</v>
      </c>
      <c r="H398" s="5">
        <v>54</v>
      </c>
      <c r="I398" s="5" t="s">
        <v>14</v>
      </c>
      <c r="J398" s="6" t="s">
        <v>95</v>
      </c>
      <c r="K398" s="32">
        <v>1</v>
      </c>
      <c r="L398" s="28">
        <v>360</v>
      </c>
      <c r="M398" s="20">
        <f t="shared" si="6"/>
        <v>360</v>
      </c>
    </row>
    <row r="399" spans="2:13" ht="120" customHeight="1">
      <c r="B399" s="36"/>
      <c r="C399" s="40" t="s">
        <v>237</v>
      </c>
      <c r="D399" s="5" t="s">
        <v>417</v>
      </c>
      <c r="E399" s="7">
        <v>889652498645</v>
      </c>
      <c r="F399" s="5">
        <v>30015478004</v>
      </c>
      <c r="G399" s="5" t="s">
        <v>13</v>
      </c>
      <c r="H399" s="5">
        <v>54</v>
      </c>
      <c r="I399" s="5" t="s">
        <v>14</v>
      </c>
      <c r="J399" s="6" t="s">
        <v>95</v>
      </c>
      <c r="K399" s="32">
        <v>1</v>
      </c>
      <c r="L399" s="28">
        <v>360</v>
      </c>
      <c r="M399" s="20">
        <f t="shared" si="6"/>
        <v>360</v>
      </c>
    </row>
    <row r="400" spans="2:13" ht="120" customHeight="1">
      <c r="B400" s="36"/>
      <c r="C400" s="40" t="s">
        <v>237</v>
      </c>
      <c r="D400" s="5" t="s">
        <v>418</v>
      </c>
      <c r="E400" s="7">
        <v>889652499543</v>
      </c>
      <c r="F400" s="5">
        <v>30015484004</v>
      </c>
      <c r="G400" s="5" t="s">
        <v>13</v>
      </c>
      <c r="H400" s="5">
        <v>51</v>
      </c>
      <c r="I400" s="5" t="s">
        <v>14</v>
      </c>
      <c r="J400" s="6" t="s">
        <v>11</v>
      </c>
      <c r="K400" s="32">
        <v>1</v>
      </c>
      <c r="L400" s="28">
        <v>370</v>
      </c>
      <c r="M400" s="20">
        <f t="shared" si="6"/>
        <v>370</v>
      </c>
    </row>
    <row r="401" spans="2:13" ht="120" customHeight="1">
      <c r="B401" s="36"/>
      <c r="C401" s="40" t="s">
        <v>237</v>
      </c>
      <c r="D401" s="5" t="s">
        <v>419</v>
      </c>
      <c r="E401" s="7">
        <v>889652499567</v>
      </c>
      <c r="F401" s="5">
        <v>30015485001</v>
      </c>
      <c r="G401" s="5" t="s">
        <v>13</v>
      </c>
      <c r="H401" s="5">
        <v>51</v>
      </c>
      <c r="I401" s="5" t="s">
        <v>14</v>
      </c>
      <c r="J401" s="6" t="s">
        <v>11</v>
      </c>
      <c r="K401" s="32">
        <v>2</v>
      </c>
      <c r="L401" s="28">
        <v>370</v>
      </c>
      <c r="M401" s="20">
        <f t="shared" si="6"/>
        <v>740</v>
      </c>
    </row>
    <row r="402" spans="2:13" ht="120" customHeight="1">
      <c r="B402" s="36"/>
      <c r="C402" s="40" t="s">
        <v>237</v>
      </c>
      <c r="D402" s="5" t="s">
        <v>420</v>
      </c>
      <c r="E402" s="7">
        <v>889652499581</v>
      </c>
      <c r="F402" s="5">
        <v>30015485003</v>
      </c>
      <c r="G402" s="5" t="s">
        <v>13</v>
      </c>
      <c r="H402" s="5">
        <v>51</v>
      </c>
      <c r="I402" s="5" t="s">
        <v>14</v>
      </c>
      <c r="J402" s="6" t="s">
        <v>11</v>
      </c>
      <c r="K402" s="32">
        <v>1</v>
      </c>
      <c r="L402" s="28">
        <v>370</v>
      </c>
      <c r="M402" s="20">
        <f t="shared" si="6"/>
        <v>370</v>
      </c>
    </row>
    <row r="403" spans="2:13" ht="120" customHeight="1">
      <c r="B403" s="36"/>
      <c r="C403" s="40" t="s">
        <v>237</v>
      </c>
      <c r="D403" s="5" t="s">
        <v>421</v>
      </c>
      <c r="E403" s="7">
        <v>889652498379</v>
      </c>
      <c r="F403" s="5">
        <v>30015488001</v>
      </c>
      <c r="G403" s="5" t="s">
        <v>13</v>
      </c>
      <c r="H403" s="5">
        <v>99</v>
      </c>
      <c r="I403" s="5" t="s">
        <v>14</v>
      </c>
      <c r="J403" s="6" t="s">
        <v>15</v>
      </c>
      <c r="K403" s="32">
        <v>3</v>
      </c>
      <c r="L403" s="28">
        <v>460</v>
      </c>
      <c r="M403" s="20">
        <f t="shared" si="6"/>
        <v>1380</v>
      </c>
    </row>
    <row r="404" spans="2:13" ht="120" customHeight="1">
      <c r="B404" s="36"/>
      <c r="C404" s="40" t="s">
        <v>237</v>
      </c>
      <c r="D404" s="5" t="s">
        <v>422</v>
      </c>
      <c r="E404" s="7">
        <v>889652498386</v>
      </c>
      <c r="F404" s="5">
        <v>30015488002</v>
      </c>
      <c r="G404" s="5" t="s">
        <v>13</v>
      </c>
      <c r="H404" s="5">
        <v>99</v>
      </c>
      <c r="I404" s="5" t="s">
        <v>14</v>
      </c>
      <c r="J404" s="6" t="s">
        <v>15</v>
      </c>
      <c r="K404" s="32">
        <v>1</v>
      </c>
      <c r="L404" s="28">
        <v>460</v>
      </c>
      <c r="M404" s="20">
        <f t="shared" si="6"/>
        <v>460</v>
      </c>
    </row>
    <row r="405" spans="2:13" ht="120" customHeight="1">
      <c r="B405" s="36"/>
      <c r="C405" s="40" t="s">
        <v>237</v>
      </c>
      <c r="D405" s="5" t="s">
        <v>423</v>
      </c>
      <c r="E405" s="7">
        <v>889652498393</v>
      </c>
      <c r="F405" s="5">
        <v>30015488003</v>
      </c>
      <c r="G405" s="5" t="s">
        <v>13</v>
      </c>
      <c r="H405" s="5">
        <v>99</v>
      </c>
      <c r="I405" s="5" t="s">
        <v>14</v>
      </c>
      <c r="J405" s="6" t="s">
        <v>15</v>
      </c>
      <c r="K405" s="32">
        <v>1</v>
      </c>
      <c r="L405" s="28">
        <v>460</v>
      </c>
      <c r="M405" s="20">
        <f t="shared" si="6"/>
        <v>460</v>
      </c>
    </row>
    <row r="406" spans="2:13" ht="120" customHeight="1">
      <c r="B406" s="36"/>
      <c r="C406" s="40" t="s">
        <v>237</v>
      </c>
      <c r="D406" s="5" t="s">
        <v>424</v>
      </c>
      <c r="E406" s="7">
        <v>889652498409</v>
      </c>
      <c r="F406" s="5">
        <v>30015488004</v>
      </c>
      <c r="G406" s="5" t="s">
        <v>13</v>
      </c>
      <c r="H406" s="5">
        <v>99</v>
      </c>
      <c r="I406" s="5" t="s">
        <v>14</v>
      </c>
      <c r="J406" s="6" t="s">
        <v>15</v>
      </c>
      <c r="K406" s="32">
        <v>5</v>
      </c>
      <c r="L406" s="28">
        <v>460</v>
      </c>
      <c r="M406" s="20">
        <f t="shared" si="6"/>
        <v>2300</v>
      </c>
    </row>
    <row r="407" spans="2:13" ht="120" customHeight="1">
      <c r="B407" s="36"/>
      <c r="C407" s="40" t="s">
        <v>237</v>
      </c>
      <c r="D407" s="5" t="s">
        <v>425</v>
      </c>
      <c r="E407" s="7">
        <v>889652498461</v>
      </c>
      <c r="F407" s="5">
        <v>30015492001</v>
      </c>
      <c r="G407" s="5" t="s">
        <v>13</v>
      </c>
      <c r="H407" s="5">
        <v>55</v>
      </c>
      <c r="I407" s="5" t="s">
        <v>22</v>
      </c>
      <c r="J407" s="6" t="s">
        <v>15</v>
      </c>
      <c r="K407" s="32">
        <v>13</v>
      </c>
      <c r="L407" s="28">
        <v>440</v>
      </c>
      <c r="M407" s="20">
        <f t="shared" si="6"/>
        <v>5720</v>
      </c>
    </row>
    <row r="408" spans="2:13" ht="120" customHeight="1">
      <c r="B408" s="36"/>
      <c r="C408" s="40" t="s">
        <v>237</v>
      </c>
      <c r="D408" s="5" t="s">
        <v>426</v>
      </c>
      <c r="E408" s="7">
        <v>889652499086</v>
      </c>
      <c r="F408" s="5">
        <v>30015493003</v>
      </c>
      <c r="G408" s="5" t="s">
        <v>13</v>
      </c>
      <c r="H408" s="5">
        <v>54</v>
      </c>
      <c r="I408" s="5" t="s">
        <v>14</v>
      </c>
      <c r="J408" s="6" t="s">
        <v>11</v>
      </c>
      <c r="K408" s="32">
        <v>2</v>
      </c>
      <c r="L408" s="28">
        <v>470</v>
      </c>
      <c r="M408" s="20">
        <f t="shared" si="6"/>
        <v>940</v>
      </c>
    </row>
    <row r="409" spans="2:13" ht="120" customHeight="1">
      <c r="B409" s="36"/>
      <c r="C409" s="40" t="s">
        <v>237</v>
      </c>
      <c r="D409" s="5" t="s">
        <v>427</v>
      </c>
      <c r="E409" s="7">
        <v>889652502021</v>
      </c>
      <c r="F409" s="5">
        <v>30015502003</v>
      </c>
      <c r="G409" s="5" t="s">
        <v>13</v>
      </c>
      <c r="H409" s="5">
        <v>60</v>
      </c>
      <c r="I409" s="5" t="s">
        <v>14</v>
      </c>
      <c r="J409" s="6" t="s">
        <v>15</v>
      </c>
      <c r="K409" s="32">
        <v>1</v>
      </c>
      <c r="L409" s="28">
        <v>480</v>
      </c>
      <c r="M409" s="20">
        <f t="shared" si="6"/>
        <v>480</v>
      </c>
    </row>
    <row r="410" spans="2:13" ht="120" customHeight="1">
      <c r="B410" s="36"/>
      <c r="C410" s="40" t="s">
        <v>237</v>
      </c>
      <c r="D410" s="5" t="s">
        <v>428</v>
      </c>
      <c r="E410" s="7">
        <v>889652500157</v>
      </c>
      <c r="F410" s="5">
        <v>30015507001</v>
      </c>
      <c r="G410" s="5" t="s">
        <v>13</v>
      </c>
      <c r="H410" s="5">
        <v>51</v>
      </c>
      <c r="I410" s="5" t="s">
        <v>14</v>
      </c>
      <c r="J410" s="6" t="s">
        <v>95</v>
      </c>
      <c r="K410" s="32">
        <v>1</v>
      </c>
      <c r="L410" s="28">
        <v>260</v>
      </c>
      <c r="M410" s="20">
        <f t="shared" si="6"/>
        <v>260</v>
      </c>
    </row>
    <row r="411" spans="2:13" ht="120" customHeight="1">
      <c r="B411" s="36"/>
      <c r="C411" s="40" t="s">
        <v>237</v>
      </c>
      <c r="D411" s="5" t="s">
        <v>429</v>
      </c>
      <c r="E411" s="7">
        <v>889652500201</v>
      </c>
      <c r="F411" s="5">
        <v>30015508001</v>
      </c>
      <c r="G411" s="5" t="s">
        <v>13</v>
      </c>
      <c r="H411" s="5">
        <v>51</v>
      </c>
      <c r="I411" s="5" t="s">
        <v>14</v>
      </c>
      <c r="J411" s="6" t="s">
        <v>95</v>
      </c>
      <c r="K411" s="32">
        <v>2</v>
      </c>
      <c r="L411" s="28">
        <v>260</v>
      </c>
      <c r="M411" s="20">
        <f t="shared" si="6"/>
        <v>520</v>
      </c>
    </row>
    <row r="412" spans="2:13" ht="120" customHeight="1">
      <c r="B412" s="36"/>
      <c r="C412" s="40" t="s">
        <v>237</v>
      </c>
      <c r="D412" s="5" t="s">
        <v>430</v>
      </c>
      <c r="E412" s="7">
        <v>889652500249</v>
      </c>
      <c r="F412" s="5">
        <v>30015508005</v>
      </c>
      <c r="G412" s="5" t="s">
        <v>13</v>
      </c>
      <c r="H412" s="5">
        <v>51</v>
      </c>
      <c r="I412" s="5" t="s">
        <v>14</v>
      </c>
      <c r="J412" s="6" t="s">
        <v>95</v>
      </c>
      <c r="K412" s="32">
        <v>2</v>
      </c>
      <c r="L412" s="28">
        <v>260</v>
      </c>
      <c r="M412" s="20">
        <f t="shared" si="6"/>
        <v>520</v>
      </c>
    </row>
    <row r="413" spans="2:13" ht="120" customHeight="1">
      <c r="B413" s="36"/>
      <c r="C413" s="40" t="s">
        <v>237</v>
      </c>
      <c r="D413" s="5" t="s">
        <v>431</v>
      </c>
      <c r="E413" s="7">
        <v>889652506463</v>
      </c>
      <c r="F413" s="5">
        <v>30015633001</v>
      </c>
      <c r="G413" s="5" t="s">
        <v>13</v>
      </c>
      <c r="H413" s="5">
        <v>51</v>
      </c>
      <c r="I413" s="5" t="s">
        <v>14</v>
      </c>
      <c r="J413" s="6" t="s">
        <v>11</v>
      </c>
      <c r="K413" s="32">
        <v>3</v>
      </c>
      <c r="L413" s="28">
        <v>440</v>
      </c>
      <c r="M413" s="20">
        <f t="shared" si="6"/>
        <v>1320</v>
      </c>
    </row>
    <row r="414" spans="2:13" ht="120" customHeight="1">
      <c r="B414" s="36"/>
      <c r="C414" s="40" t="s">
        <v>237</v>
      </c>
      <c r="D414" s="5" t="s">
        <v>432</v>
      </c>
      <c r="E414" s="7">
        <v>889652506470</v>
      </c>
      <c r="F414" s="5">
        <v>30015633002</v>
      </c>
      <c r="G414" s="5" t="s">
        <v>13</v>
      </c>
      <c r="H414" s="5">
        <v>51</v>
      </c>
      <c r="I414" s="5" t="s">
        <v>14</v>
      </c>
      <c r="J414" s="6" t="s">
        <v>11</v>
      </c>
      <c r="K414" s="32">
        <v>2</v>
      </c>
      <c r="L414" s="28">
        <v>440</v>
      </c>
      <c r="M414" s="20">
        <f t="shared" si="6"/>
        <v>880</v>
      </c>
    </row>
    <row r="415" spans="2:13" ht="120" customHeight="1">
      <c r="B415" s="36"/>
      <c r="C415" s="40" t="s">
        <v>237</v>
      </c>
      <c r="D415" s="5" t="s">
        <v>433</v>
      </c>
      <c r="E415" s="7">
        <v>889652506487</v>
      </c>
      <c r="F415" s="5">
        <v>30015633003</v>
      </c>
      <c r="G415" s="5" t="s">
        <v>13</v>
      </c>
      <c r="H415" s="5">
        <v>51</v>
      </c>
      <c r="I415" s="5" t="s">
        <v>14</v>
      </c>
      <c r="J415" s="6" t="s">
        <v>11</v>
      </c>
      <c r="K415" s="32">
        <v>1</v>
      </c>
      <c r="L415" s="28">
        <v>440</v>
      </c>
      <c r="M415" s="20">
        <f t="shared" si="6"/>
        <v>440</v>
      </c>
    </row>
    <row r="416" spans="2:13" ht="120" customHeight="1">
      <c r="B416" s="36"/>
      <c r="C416" s="40" t="s">
        <v>237</v>
      </c>
      <c r="D416" s="5" t="s">
        <v>434</v>
      </c>
      <c r="E416" s="7">
        <v>889652506944</v>
      </c>
      <c r="F416" s="5">
        <v>30015633007</v>
      </c>
      <c r="G416" s="5" t="s">
        <v>13</v>
      </c>
      <c r="H416" s="5">
        <v>51</v>
      </c>
      <c r="I416" s="5" t="s">
        <v>14</v>
      </c>
      <c r="J416" s="6" t="s">
        <v>11</v>
      </c>
      <c r="K416" s="32">
        <v>1</v>
      </c>
      <c r="L416" s="28">
        <v>440</v>
      </c>
      <c r="M416" s="20">
        <f t="shared" si="6"/>
        <v>440</v>
      </c>
    </row>
    <row r="417" spans="2:13" ht="120" customHeight="1">
      <c r="B417" s="36"/>
      <c r="C417" s="40" t="s">
        <v>237</v>
      </c>
      <c r="D417" s="5" t="s">
        <v>435</v>
      </c>
      <c r="E417" s="7">
        <v>889652506951</v>
      </c>
      <c r="F417" s="5">
        <v>30015633008</v>
      </c>
      <c r="G417" s="5" t="s">
        <v>13</v>
      </c>
      <c r="H417" s="5">
        <v>51</v>
      </c>
      <c r="I417" s="5" t="s">
        <v>14</v>
      </c>
      <c r="J417" s="6" t="s">
        <v>11</v>
      </c>
      <c r="K417" s="32">
        <v>1</v>
      </c>
      <c r="L417" s="28">
        <v>440</v>
      </c>
      <c r="M417" s="20">
        <f t="shared" si="6"/>
        <v>440</v>
      </c>
    </row>
    <row r="418" spans="2:13" ht="120" customHeight="1">
      <c r="B418" s="36"/>
      <c r="C418" s="40" t="s">
        <v>237</v>
      </c>
      <c r="D418" s="5" t="s">
        <v>436</v>
      </c>
      <c r="E418" s="7">
        <v>889652506968</v>
      </c>
      <c r="F418" s="5">
        <v>30015633009</v>
      </c>
      <c r="G418" s="5" t="s">
        <v>13</v>
      </c>
      <c r="H418" s="5">
        <v>51</v>
      </c>
      <c r="I418" s="5" t="s">
        <v>14</v>
      </c>
      <c r="J418" s="6" t="s">
        <v>11</v>
      </c>
      <c r="K418" s="32">
        <v>2</v>
      </c>
      <c r="L418" s="28">
        <v>440</v>
      </c>
      <c r="M418" s="20">
        <f t="shared" si="6"/>
        <v>880</v>
      </c>
    </row>
    <row r="419" spans="2:13" ht="120" customHeight="1">
      <c r="B419" s="36"/>
      <c r="C419" s="40" t="s">
        <v>237</v>
      </c>
      <c r="D419" s="5" t="s">
        <v>437</v>
      </c>
      <c r="E419" s="7">
        <v>889652506258</v>
      </c>
      <c r="F419" s="5">
        <v>30015635004</v>
      </c>
      <c r="G419" s="5" t="s">
        <v>13</v>
      </c>
      <c r="H419" s="5">
        <v>50</v>
      </c>
      <c r="I419" s="5" t="s">
        <v>14</v>
      </c>
      <c r="J419" s="6" t="s">
        <v>11</v>
      </c>
      <c r="K419" s="32">
        <v>1</v>
      </c>
      <c r="L419" s="28">
        <v>400</v>
      </c>
      <c r="M419" s="20">
        <f t="shared" si="6"/>
        <v>400</v>
      </c>
    </row>
    <row r="420" spans="2:13" ht="120" customHeight="1">
      <c r="B420" s="36"/>
      <c r="C420" s="40" t="s">
        <v>237</v>
      </c>
      <c r="D420" s="5" t="s">
        <v>438</v>
      </c>
      <c r="E420" s="7">
        <v>889652506364</v>
      </c>
      <c r="F420" s="5">
        <v>30015635015</v>
      </c>
      <c r="G420" s="5" t="s">
        <v>13</v>
      </c>
      <c r="H420" s="5">
        <v>50</v>
      </c>
      <c r="I420" s="5" t="s">
        <v>14</v>
      </c>
      <c r="J420" s="6" t="s">
        <v>11</v>
      </c>
      <c r="K420" s="32">
        <v>1</v>
      </c>
      <c r="L420" s="28">
        <v>380</v>
      </c>
      <c r="M420" s="20">
        <f t="shared" si="6"/>
        <v>380</v>
      </c>
    </row>
    <row r="421" spans="2:13" ht="120" customHeight="1">
      <c r="B421" s="36"/>
      <c r="C421" s="40" t="s">
        <v>237</v>
      </c>
      <c r="D421" s="5" t="s">
        <v>439</v>
      </c>
      <c r="E421" s="7">
        <v>889652524023</v>
      </c>
      <c r="F421" s="5">
        <v>30015939004</v>
      </c>
      <c r="G421" s="5" t="s">
        <v>13</v>
      </c>
      <c r="H421" s="5">
        <v>50</v>
      </c>
      <c r="I421" s="5" t="s">
        <v>22</v>
      </c>
      <c r="J421" s="6" t="s">
        <v>11</v>
      </c>
      <c r="K421" s="32">
        <v>1</v>
      </c>
      <c r="L421" s="28">
        <v>400</v>
      </c>
      <c r="M421" s="20">
        <f t="shared" si="6"/>
        <v>400</v>
      </c>
    </row>
    <row r="422" spans="2:13" ht="120" customHeight="1">
      <c r="B422" s="36"/>
      <c r="C422" s="40" t="s">
        <v>237</v>
      </c>
      <c r="D422" s="5" t="s">
        <v>440</v>
      </c>
      <c r="E422" s="7">
        <v>889652524481</v>
      </c>
      <c r="F422" s="5">
        <v>30015947002</v>
      </c>
      <c r="G422" s="5" t="s">
        <v>13</v>
      </c>
      <c r="H422" s="5">
        <v>57</v>
      </c>
      <c r="I422" s="5" t="s">
        <v>22</v>
      </c>
      <c r="J422" s="6" t="s">
        <v>11</v>
      </c>
      <c r="K422" s="32">
        <v>2</v>
      </c>
      <c r="L422" s="28">
        <v>340</v>
      </c>
      <c r="M422" s="20">
        <f t="shared" si="6"/>
        <v>680</v>
      </c>
    </row>
    <row r="423" spans="2:13" ht="120" customHeight="1">
      <c r="B423" s="36"/>
      <c r="C423" s="40" t="s">
        <v>237</v>
      </c>
      <c r="D423" s="5" t="s">
        <v>441</v>
      </c>
      <c r="E423" s="7">
        <v>889652524870</v>
      </c>
      <c r="F423" s="5">
        <v>30015947004</v>
      </c>
      <c r="G423" s="5" t="s">
        <v>13</v>
      </c>
      <c r="H423" s="5">
        <v>57</v>
      </c>
      <c r="I423" s="5" t="s">
        <v>22</v>
      </c>
      <c r="J423" s="6" t="s">
        <v>11</v>
      </c>
      <c r="K423" s="32">
        <v>1</v>
      </c>
      <c r="L423" s="28">
        <v>1230</v>
      </c>
      <c r="M423" s="20">
        <f t="shared" si="6"/>
        <v>1230</v>
      </c>
    </row>
    <row r="424" spans="2:13" ht="120" customHeight="1">
      <c r="B424" s="36"/>
      <c r="C424" s="40" t="s">
        <v>237</v>
      </c>
      <c r="D424" s="5" t="s">
        <v>442</v>
      </c>
      <c r="E424" s="7">
        <v>889652524122</v>
      </c>
      <c r="F424" s="5">
        <v>30015942002</v>
      </c>
      <c r="G424" s="5" t="s">
        <v>13</v>
      </c>
      <c r="H424" s="5">
        <v>51</v>
      </c>
      <c r="I424" s="5" t="s">
        <v>14</v>
      </c>
      <c r="J424" s="6" t="s">
        <v>11</v>
      </c>
      <c r="K424" s="32">
        <v>2</v>
      </c>
      <c r="L424" s="28">
        <v>340</v>
      </c>
      <c r="M424" s="20">
        <f t="shared" si="6"/>
        <v>680</v>
      </c>
    </row>
    <row r="425" spans="2:13" ht="120" customHeight="1">
      <c r="B425" s="36"/>
      <c r="C425" s="40" t="s">
        <v>237</v>
      </c>
      <c r="D425" s="5" t="s">
        <v>443</v>
      </c>
      <c r="E425" s="7">
        <v>889652531786</v>
      </c>
      <c r="F425" s="5">
        <v>30015942004</v>
      </c>
      <c r="G425" s="5" t="s">
        <v>13</v>
      </c>
      <c r="H425" s="5">
        <v>51</v>
      </c>
      <c r="I425" s="5" t="s">
        <v>14</v>
      </c>
      <c r="J425" s="6" t="s">
        <v>11</v>
      </c>
      <c r="K425" s="32">
        <v>1</v>
      </c>
      <c r="L425" s="28">
        <v>340</v>
      </c>
      <c r="M425" s="20">
        <f t="shared" si="6"/>
        <v>340</v>
      </c>
    </row>
    <row r="426" spans="2:13" ht="120" customHeight="1">
      <c r="B426" s="36"/>
      <c r="C426" s="40" t="s">
        <v>237</v>
      </c>
      <c r="D426" s="5" t="s">
        <v>444</v>
      </c>
      <c r="E426" s="7">
        <v>889652531793</v>
      </c>
      <c r="F426" s="5">
        <v>30015942005</v>
      </c>
      <c r="G426" s="5" t="s">
        <v>13</v>
      </c>
      <c r="H426" s="5">
        <v>51</v>
      </c>
      <c r="I426" s="5" t="s">
        <v>14</v>
      </c>
      <c r="J426" s="6" t="s">
        <v>11</v>
      </c>
      <c r="K426" s="32">
        <v>1</v>
      </c>
      <c r="L426" s="28">
        <v>340</v>
      </c>
      <c r="M426" s="20">
        <f t="shared" si="6"/>
        <v>340</v>
      </c>
    </row>
    <row r="427" spans="2:13" ht="120" customHeight="1">
      <c r="B427" s="36"/>
      <c r="C427" s="40" t="s">
        <v>237</v>
      </c>
      <c r="D427" s="5" t="s">
        <v>445</v>
      </c>
      <c r="E427" s="7">
        <v>889652531809</v>
      </c>
      <c r="F427" s="5">
        <v>30015942006</v>
      </c>
      <c r="G427" s="5" t="s">
        <v>13</v>
      </c>
      <c r="H427" s="5">
        <v>51</v>
      </c>
      <c r="I427" s="5" t="s">
        <v>14</v>
      </c>
      <c r="J427" s="6" t="s">
        <v>11</v>
      </c>
      <c r="K427" s="32">
        <v>6</v>
      </c>
      <c r="L427" s="28">
        <v>340</v>
      </c>
      <c r="M427" s="20">
        <f t="shared" si="6"/>
        <v>2040</v>
      </c>
    </row>
    <row r="428" spans="2:13" ht="120" customHeight="1">
      <c r="B428" s="36"/>
      <c r="C428" s="40" t="s">
        <v>237</v>
      </c>
      <c r="D428" s="5" t="s">
        <v>446</v>
      </c>
      <c r="E428" s="7">
        <v>889652531816</v>
      </c>
      <c r="F428" s="5">
        <v>30015942007</v>
      </c>
      <c r="G428" s="5" t="s">
        <v>13</v>
      </c>
      <c r="H428" s="5">
        <v>51</v>
      </c>
      <c r="I428" s="5" t="s">
        <v>14</v>
      </c>
      <c r="J428" s="6" t="s">
        <v>11</v>
      </c>
      <c r="K428" s="32">
        <v>1</v>
      </c>
      <c r="L428" s="28">
        <v>340</v>
      </c>
      <c r="M428" s="20">
        <f t="shared" si="6"/>
        <v>340</v>
      </c>
    </row>
    <row r="429" spans="2:13" ht="120" customHeight="1">
      <c r="B429" s="36"/>
      <c r="C429" s="40" t="s">
        <v>237</v>
      </c>
      <c r="D429" s="5" t="s">
        <v>447</v>
      </c>
      <c r="E429" s="7">
        <v>889652531823</v>
      </c>
      <c r="F429" s="5">
        <v>30015942008</v>
      </c>
      <c r="G429" s="5" t="s">
        <v>13</v>
      </c>
      <c r="H429" s="5">
        <v>51</v>
      </c>
      <c r="I429" s="5" t="s">
        <v>14</v>
      </c>
      <c r="J429" s="6" t="s">
        <v>11</v>
      </c>
      <c r="K429" s="32">
        <v>1</v>
      </c>
      <c r="L429" s="28">
        <v>340</v>
      </c>
      <c r="M429" s="20">
        <f t="shared" si="6"/>
        <v>340</v>
      </c>
    </row>
    <row r="430" spans="2:13" ht="120" customHeight="1">
      <c r="B430" s="36"/>
      <c r="C430" s="40" t="s">
        <v>237</v>
      </c>
      <c r="D430" s="5" t="s">
        <v>448</v>
      </c>
      <c r="E430" s="7">
        <v>889652531830</v>
      </c>
      <c r="F430" s="5">
        <v>30015942009</v>
      </c>
      <c r="G430" s="5" t="s">
        <v>13</v>
      </c>
      <c r="H430" s="5">
        <v>51</v>
      </c>
      <c r="I430" s="5" t="s">
        <v>14</v>
      </c>
      <c r="J430" s="6" t="s">
        <v>11</v>
      </c>
      <c r="K430" s="32">
        <v>1</v>
      </c>
      <c r="L430" s="28">
        <v>1230</v>
      </c>
      <c r="M430" s="20">
        <f t="shared" si="6"/>
        <v>1230</v>
      </c>
    </row>
    <row r="431" spans="2:13" ht="120" customHeight="1">
      <c r="B431" s="36"/>
      <c r="C431" s="40" t="s">
        <v>237</v>
      </c>
      <c r="D431" s="5" t="s">
        <v>449</v>
      </c>
      <c r="E431" s="7">
        <v>889652531847</v>
      </c>
      <c r="F431" s="5">
        <v>30015942010</v>
      </c>
      <c r="G431" s="5" t="s">
        <v>13</v>
      </c>
      <c r="H431" s="5">
        <v>51</v>
      </c>
      <c r="I431" s="5" t="s">
        <v>14</v>
      </c>
      <c r="J431" s="6" t="s">
        <v>11</v>
      </c>
      <c r="K431" s="32">
        <v>4</v>
      </c>
      <c r="L431" s="28">
        <v>1230</v>
      </c>
      <c r="M431" s="20">
        <f t="shared" si="6"/>
        <v>4920</v>
      </c>
    </row>
    <row r="432" spans="2:13" ht="120" customHeight="1">
      <c r="B432" s="36"/>
      <c r="C432" s="40" t="s">
        <v>237</v>
      </c>
      <c r="D432" s="5" t="s">
        <v>450</v>
      </c>
      <c r="E432" s="7">
        <v>889652524221</v>
      </c>
      <c r="F432" s="5">
        <v>30015941001</v>
      </c>
      <c r="G432" s="5" t="s">
        <v>13</v>
      </c>
      <c r="H432" s="5">
        <v>56</v>
      </c>
      <c r="I432" s="5" t="s">
        <v>22</v>
      </c>
      <c r="J432" s="6" t="s">
        <v>11</v>
      </c>
      <c r="K432" s="32">
        <v>1</v>
      </c>
      <c r="L432" s="28">
        <v>1230</v>
      </c>
      <c r="M432" s="20">
        <f t="shared" si="6"/>
        <v>1230</v>
      </c>
    </row>
    <row r="433" spans="2:13" ht="120" customHeight="1">
      <c r="B433" s="36"/>
      <c r="C433" s="40" t="s">
        <v>237</v>
      </c>
      <c r="D433" s="5" t="s">
        <v>451</v>
      </c>
      <c r="E433" s="7">
        <v>889652528496</v>
      </c>
      <c r="F433" s="5">
        <v>30015970002</v>
      </c>
      <c r="G433" s="5" t="s">
        <v>13</v>
      </c>
      <c r="H433" s="5">
        <v>52</v>
      </c>
      <c r="I433" s="5" t="s">
        <v>22</v>
      </c>
      <c r="J433" s="6" t="s">
        <v>15</v>
      </c>
      <c r="K433" s="32">
        <v>2</v>
      </c>
      <c r="L433" s="28">
        <v>420</v>
      </c>
      <c r="M433" s="20">
        <f t="shared" si="6"/>
        <v>840</v>
      </c>
    </row>
    <row r="434" spans="2:13" ht="120" customHeight="1">
      <c r="B434" s="36"/>
      <c r="C434" s="40" t="s">
        <v>237</v>
      </c>
      <c r="D434" s="5" t="s">
        <v>452</v>
      </c>
      <c r="E434" s="7">
        <v>889652529707</v>
      </c>
      <c r="F434" s="5">
        <v>30015971003</v>
      </c>
      <c r="G434" s="5" t="s">
        <v>13</v>
      </c>
      <c r="H434" s="5">
        <v>51</v>
      </c>
      <c r="I434" s="5" t="s">
        <v>14</v>
      </c>
      <c r="J434" s="6" t="s">
        <v>11</v>
      </c>
      <c r="K434" s="32">
        <v>1</v>
      </c>
      <c r="L434" s="28">
        <v>440</v>
      </c>
      <c r="M434" s="20">
        <f t="shared" si="6"/>
        <v>440</v>
      </c>
    </row>
    <row r="435" spans="2:13" ht="120" customHeight="1">
      <c r="B435" s="36"/>
      <c r="C435" s="40" t="s">
        <v>237</v>
      </c>
      <c r="D435" s="5" t="s">
        <v>453</v>
      </c>
      <c r="E435" s="7">
        <v>889652528748</v>
      </c>
      <c r="F435" s="5">
        <v>30016003002</v>
      </c>
      <c r="G435" s="5" t="s">
        <v>13</v>
      </c>
      <c r="H435" s="5">
        <v>53</v>
      </c>
      <c r="I435" s="5" t="s">
        <v>14</v>
      </c>
      <c r="J435" s="6" t="s">
        <v>11</v>
      </c>
      <c r="K435" s="32">
        <v>1</v>
      </c>
      <c r="L435" s="28">
        <v>390</v>
      </c>
      <c r="M435" s="20">
        <f t="shared" si="6"/>
        <v>390</v>
      </c>
    </row>
    <row r="436" spans="2:13" ht="120" customHeight="1">
      <c r="B436" s="36"/>
      <c r="C436" s="40" t="s">
        <v>237</v>
      </c>
      <c r="D436" s="5" t="s">
        <v>454</v>
      </c>
      <c r="E436" s="7">
        <v>889652528793</v>
      </c>
      <c r="F436" s="5">
        <v>30016090001</v>
      </c>
      <c r="G436" s="5" t="s">
        <v>13</v>
      </c>
      <c r="H436" s="5">
        <v>53</v>
      </c>
      <c r="I436" s="5" t="s">
        <v>14</v>
      </c>
      <c r="J436" s="6" t="s">
        <v>11</v>
      </c>
      <c r="K436" s="32">
        <v>2</v>
      </c>
      <c r="L436" s="28">
        <v>360</v>
      </c>
      <c r="M436" s="20">
        <f t="shared" si="6"/>
        <v>720</v>
      </c>
    </row>
    <row r="437" spans="2:13" ht="120" customHeight="1">
      <c r="B437" s="36"/>
      <c r="C437" s="40" t="s">
        <v>237</v>
      </c>
      <c r="D437" s="5" t="s">
        <v>455</v>
      </c>
      <c r="E437" s="7">
        <v>889652528816</v>
      </c>
      <c r="F437" s="5">
        <v>30016090003</v>
      </c>
      <c r="G437" s="5" t="s">
        <v>13</v>
      </c>
      <c r="H437" s="5">
        <v>53</v>
      </c>
      <c r="I437" s="5" t="s">
        <v>14</v>
      </c>
      <c r="J437" s="6" t="s">
        <v>11</v>
      </c>
      <c r="K437" s="32">
        <v>1</v>
      </c>
      <c r="L437" s="28">
        <v>360</v>
      </c>
      <c r="M437" s="20">
        <f t="shared" si="6"/>
        <v>360</v>
      </c>
    </row>
    <row r="438" spans="2:13" ht="120" customHeight="1">
      <c r="B438" s="36"/>
      <c r="C438" s="40" t="s">
        <v>237</v>
      </c>
      <c r="D438" s="5" t="s">
        <v>456</v>
      </c>
      <c r="E438" s="7">
        <v>889652531038</v>
      </c>
      <c r="F438" s="5">
        <v>30016022004</v>
      </c>
      <c r="G438" s="5" t="s">
        <v>13</v>
      </c>
      <c r="H438" s="5">
        <v>52</v>
      </c>
      <c r="I438" s="5" t="s">
        <v>14</v>
      </c>
      <c r="J438" s="6" t="s">
        <v>11</v>
      </c>
      <c r="K438" s="32">
        <v>1</v>
      </c>
      <c r="L438" s="28">
        <v>340</v>
      </c>
      <c r="M438" s="20">
        <f t="shared" si="6"/>
        <v>340</v>
      </c>
    </row>
    <row r="439" spans="2:13" ht="120" customHeight="1">
      <c r="B439" s="36"/>
      <c r="C439" s="40" t="s">
        <v>237</v>
      </c>
      <c r="D439" s="5" t="s">
        <v>457</v>
      </c>
      <c r="E439" s="7">
        <v>889652531120</v>
      </c>
      <c r="F439" s="5">
        <v>30016024004</v>
      </c>
      <c r="G439" s="5" t="s">
        <v>13</v>
      </c>
      <c r="H439" s="5">
        <v>52</v>
      </c>
      <c r="I439" s="5" t="s">
        <v>14</v>
      </c>
      <c r="J439" s="6" t="s">
        <v>11</v>
      </c>
      <c r="K439" s="32">
        <v>1</v>
      </c>
      <c r="L439" s="28">
        <v>310</v>
      </c>
      <c r="M439" s="20">
        <f t="shared" si="6"/>
        <v>310</v>
      </c>
    </row>
    <row r="440" spans="2:13" ht="120" customHeight="1">
      <c r="B440" s="36"/>
      <c r="C440" s="40" t="s">
        <v>237</v>
      </c>
      <c r="D440" s="5" t="s">
        <v>458</v>
      </c>
      <c r="E440" s="7">
        <v>889652529936</v>
      </c>
      <c r="F440" s="5">
        <v>30016037001</v>
      </c>
      <c r="G440" s="5" t="s">
        <v>13</v>
      </c>
      <c r="H440" s="5">
        <v>48</v>
      </c>
      <c r="I440" s="5" t="s">
        <v>22</v>
      </c>
      <c r="J440" s="6" t="s">
        <v>15</v>
      </c>
      <c r="K440" s="32">
        <v>1</v>
      </c>
      <c r="L440" s="28">
        <v>360</v>
      </c>
      <c r="M440" s="20">
        <f t="shared" si="6"/>
        <v>360</v>
      </c>
    </row>
    <row r="441" spans="2:13" ht="120" customHeight="1">
      <c r="B441" s="36"/>
      <c r="C441" s="40" t="s">
        <v>237</v>
      </c>
      <c r="D441" s="5" t="s">
        <v>459</v>
      </c>
      <c r="E441" s="7">
        <v>889652529868</v>
      </c>
      <c r="F441" s="5">
        <v>30016041001</v>
      </c>
      <c r="G441" s="5" t="s">
        <v>13</v>
      </c>
      <c r="H441" s="5">
        <v>57</v>
      </c>
      <c r="I441" s="5" t="s">
        <v>14</v>
      </c>
      <c r="J441" s="6" t="s">
        <v>15</v>
      </c>
      <c r="K441" s="32">
        <v>1</v>
      </c>
      <c r="L441" s="28">
        <v>310</v>
      </c>
      <c r="M441" s="20">
        <f t="shared" si="6"/>
        <v>310</v>
      </c>
    </row>
    <row r="442" spans="2:13" ht="120" customHeight="1">
      <c r="B442" s="36"/>
      <c r="C442" s="40" t="s">
        <v>237</v>
      </c>
      <c r="D442" s="5" t="s">
        <v>460</v>
      </c>
      <c r="E442" s="7">
        <v>889652529875</v>
      </c>
      <c r="F442" s="5">
        <v>30016041002</v>
      </c>
      <c r="G442" s="5" t="s">
        <v>13</v>
      </c>
      <c r="H442" s="5">
        <v>57</v>
      </c>
      <c r="I442" s="5" t="s">
        <v>14</v>
      </c>
      <c r="J442" s="6" t="s">
        <v>15</v>
      </c>
      <c r="K442" s="32">
        <v>1</v>
      </c>
      <c r="L442" s="28">
        <v>310</v>
      </c>
      <c r="M442" s="20">
        <f t="shared" si="6"/>
        <v>310</v>
      </c>
    </row>
    <row r="443" spans="2:13" ht="120" customHeight="1">
      <c r="B443" s="36"/>
      <c r="C443" s="40" t="s">
        <v>237</v>
      </c>
      <c r="D443" s="5" t="s">
        <v>461</v>
      </c>
      <c r="E443" s="7">
        <v>889652528939</v>
      </c>
      <c r="F443" s="5">
        <v>30016062003</v>
      </c>
      <c r="G443" s="5" t="s">
        <v>13</v>
      </c>
      <c r="H443" s="5">
        <v>50</v>
      </c>
      <c r="I443" s="5" t="s">
        <v>22</v>
      </c>
      <c r="J443" s="6" t="s">
        <v>11</v>
      </c>
      <c r="K443" s="32">
        <v>2</v>
      </c>
      <c r="L443" s="28">
        <v>320</v>
      </c>
      <c r="M443" s="20">
        <f t="shared" si="6"/>
        <v>640</v>
      </c>
    </row>
    <row r="444" spans="2:13" ht="120" customHeight="1">
      <c r="B444" s="36"/>
      <c r="C444" s="40" t="s">
        <v>237</v>
      </c>
      <c r="D444" s="5" t="s">
        <v>462</v>
      </c>
      <c r="E444" s="7">
        <v>889652528946</v>
      </c>
      <c r="F444" s="5">
        <v>30016062004</v>
      </c>
      <c r="G444" s="5" t="s">
        <v>13</v>
      </c>
      <c r="H444" s="5">
        <v>50</v>
      </c>
      <c r="I444" s="5" t="s">
        <v>22</v>
      </c>
      <c r="J444" s="6" t="s">
        <v>11</v>
      </c>
      <c r="K444" s="32">
        <v>5</v>
      </c>
      <c r="L444" s="28">
        <v>320</v>
      </c>
      <c r="M444" s="20">
        <f t="shared" si="6"/>
        <v>1600</v>
      </c>
    </row>
    <row r="445" spans="2:13" ht="120" customHeight="1">
      <c r="B445" s="36"/>
      <c r="C445" s="40" t="s">
        <v>463</v>
      </c>
      <c r="D445" s="5" t="s">
        <v>464</v>
      </c>
      <c r="E445" s="7">
        <v>889652555263</v>
      </c>
      <c r="F445" s="5">
        <v>30000458024</v>
      </c>
      <c r="G445" s="5" t="s">
        <v>9</v>
      </c>
      <c r="H445" s="5">
        <v>50</v>
      </c>
      <c r="I445" s="5" t="s">
        <v>10</v>
      </c>
      <c r="J445" s="6" t="s">
        <v>11</v>
      </c>
      <c r="K445" s="32">
        <v>12</v>
      </c>
      <c r="L445" s="28">
        <v>290</v>
      </c>
      <c r="M445" s="20">
        <f t="shared" si="6"/>
        <v>3480</v>
      </c>
    </row>
    <row r="446" spans="2:13" ht="120" customHeight="1">
      <c r="B446" s="36"/>
      <c r="C446" s="40" t="s">
        <v>463</v>
      </c>
      <c r="D446" s="5" t="s">
        <v>465</v>
      </c>
      <c r="E446" s="7">
        <v>889652555478</v>
      </c>
      <c r="F446" s="5">
        <v>30000458025</v>
      </c>
      <c r="G446" s="5" t="s">
        <v>9</v>
      </c>
      <c r="H446" s="5">
        <v>50</v>
      </c>
      <c r="I446" s="5" t="s">
        <v>10</v>
      </c>
      <c r="J446" s="6" t="s">
        <v>11</v>
      </c>
      <c r="K446" s="32">
        <v>10</v>
      </c>
      <c r="L446" s="28">
        <v>290</v>
      </c>
      <c r="M446" s="20">
        <f t="shared" si="6"/>
        <v>2900</v>
      </c>
    </row>
    <row r="447" spans="2:13" ht="125.45" customHeight="1">
      <c r="B447" s="36"/>
      <c r="C447" s="40" t="s">
        <v>463</v>
      </c>
      <c r="D447" s="5" t="s">
        <v>466</v>
      </c>
      <c r="E447" s="7">
        <v>889652328843</v>
      </c>
      <c r="F447" s="5">
        <v>30010667001</v>
      </c>
      <c r="G447" s="5" t="s">
        <v>9</v>
      </c>
      <c r="H447" s="5">
        <v>52</v>
      </c>
      <c r="I447" s="5" t="s">
        <v>14</v>
      </c>
      <c r="J447" s="6" t="s">
        <v>15</v>
      </c>
      <c r="K447" s="32">
        <v>6</v>
      </c>
      <c r="L447" s="28">
        <v>390</v>
      </c>
      <c r="M447" s="20">
        <f t="shared" si="6"/>
        <v>2340</v>
      </c>
    </row>
    <row r="448" spans="2:13" ht="120" customHeight="1">
      <c r="B448" s="36"/>
      <c r="C448" s="40" t="s">
        <v>463</v>
      </c>
      <c r="D448" s="5" t="s">
        <v>467</v>
      </c>
      <c r="E448" s="7">
        <v>889652555058</v>
      </c>
      <c r="F448" s="5">
        <v>30014651014</v>
      </c>
      <c r="G448" s="5" t="s">
        <v>9</v>
      </c>
      <c r="H448" s="5">
        <v>56</v>
      </c>
      <c r="I448" s="5" t="s">
        <v>22</v>
      </c>
      <c r="J448" s="6" t="s">
        <v>11</v>
      </c>
      <c r="K448" s="32">
        <v>9</v>
      </c>
      <c r="L448" s="28">
        <v>390</v>
      </c>
      <c r="M448" s="20">
        <f t="shared" si="6"/>
        <v>3510</v>
      </c>
    </row>
    <row r="449" spans="2:13" ht="120" customHeight="1">
      <c r="B449" s="36"/>
      <c r="C449" s="40" t="s">
        <v>463</v>
      </c>
      <c r="D449" s="5" t="s">
        <v>468</v>
      </c>
      <c r="E449" s="7">
        <v>889652445878</v>
      </c>
      <c r="F449" s="5">
        <v>30014644001</v>
      </c>
      <c r="G449" s="5" t="s">
        <v>9</v>
      </c>
      <c r="H449" s="5">
        <v>49</v>
      </c>
      <c r="I449" s="5" t="s">
        <v>22</v>
      </c>
      <c r="J449" s="6" t="s">
        <v>11</v>
      </c>
      <c r="K449" s="32">
        <v>2</v>
      </c>
      <c r="L449" s="28">
        <v>290</v>
      </c>
      <c r="M449" s="20">
        <f t="shared" si="6"/>
        <v>580</v>
      </c>
    </row>
    <row r="450" spans="2:13" ht="120" customHeight="1">
      <c r="B450" s="36"/>
      <c r="C450" s="40" t="s">
        <v>463</v>
      </c>
      <c r="D450" s="5" t="s">
        <v>469</v>
      </c>
      <c r="E450" s="7">
        <v>889652445885</v>
      </c>
      <c r="F450" s="5">
        <v>30014644002</v>
      </c>
      <c r="G450" s="5" t="s">
        <v>9</v>
      </c>
      <c r="H450" s="5">
        <v>49</v>
      </c>
      <c r="I450" s="5" t="s">
        <v>22</v>
      </c>
      <c r="J450" s="6" t="s">
        <v>11</v>
      </c>
      <c r="K450" s="32">
        <v>1</v>
      </c>
      <c r="L450" s="28">
        <v>290</v>
      </c>
      <c r="M450" s="20">
        <f t="shared" si="6"/>
        <v>290</v>
      </c>
    </row>
    <row r="451" spans="2:13" ht="120" customHeight="1">
      <c r="B451" s="36"/>
      <c r="C451" s="40" t="s">
        <v>463</v>
      </c>
      <c r="D451" s="5" t="s">
        <v>470</v>
      </c>
      <c r="E451" s="7">
        <v>889652445908</v>
      </c>
      <c r="F451" s="5">
        <v>30014644004</v>
      </c>
      <c r="G451" s="5" t="s">
        <v>9</v>
      </c>
      <c r="H451" s="5">
        <v>49</v>
      </c>
      <c r="I451" s="5" t="s">
        <v>22</v>
      </c>
      <c r="J451" s="6" t="s">
        <v>11</v>
      </c>
      <c r="K451" s="32">
        <v>4</v>
      </c>
      <c r="L451" s="28">
        <v>290</v>
      </c>
      <c r="M451" s="20">
        <f t="shared" ref="M451:M514" si="7">L451*K451</f>
        <v>1160</v>
      </c>
    </row>
    <row r="452" spans="2:13" ht="120" customHeight="1">
      <c r="B452" s="36"/>
      <c r="C452" s="40" t="s">
        <v>463</v>
      </c>
      <c r="D452" s="5" t="s">
        <v>471</v>
      </c>
      <c r="E452" s="7">
        <v>889652453415</v>
      </c>
      <c r="F452" s="5">
        <v>30014760001</v>
      </c>
      <c r="G452" s="5" t="s">
        <v>9</v>
      </c>
      <c r="H452" s="5">
        <v>55</v>
      </c>
      <c r="I452" s="5" t="s">
        <v>14</v>
      </c>
      <c r="J452" s="6" t="s">
        <v>11</v>
      </c>
      <c r="K452" s="32">
        <v>3</v>
      </c>
      <c r="L452" s="28">
        <v>390</v>
      </c>
      <c r="M452" s="20">
        <f t="shared" si="7"/>
        <v>1170</v>
      </c>
    </row>
    <row r="453" spans="2:13" ht="120" customHeight="1">
      <c r="B453" s="36"/>
      <c r="C453" s="40" t="s">
        <v>463</v>
      </c>
      <c r="D453" s="5" t="s">
        <v>472</v>
      </c>
      <c r="E453" s="7">
        <v>889652453446</v>
      </c>
      <c r="F453" s="5">
        <v>30014760005</v>
      </c>
      <c r="G453" s="5" t="s">
        <v>9</v>
      </c>
      <c r="H453" s="5">
        <v>55</v>
      </c>
      <c r="I453" s="5" t="s">
        <v>14</v>
      </c>
      <c r="J453" s="6" t="s">
        <v>11</v>
      </c>
      <c r="K453" s="32">
        <v>17</v>
      </c>
      <c r="L453" s="28">
        <v>390</v>
      </c>
      <c r="M453" s="20">
        <f t="shared" si="7"/>
        <v>6630</v>
      </c>
    </row>
    <row r="454" spans="2:13" ht="120" customHeight="1">
      <c r="B454" s="36"/>
      <c r="C454" s="40" t="s">
        <v>463</v>
      </c>
      <c r="D454" s="5" t="s">
        <v>473</v>
      </c>
      <c r="E454" s="7">
        <v>889652555713</v>
      </c>
      <c r="F454" s="5">
        <v>30016563001</v>
      </c>
      <c r="G454" s="5" t="s">
        <v>9</v>
      </c>
      <c r="H454" s="5">
        <v>50</v>
      </c>
      <c r="I454" s="5" t="s">
        <v>10</v>
      </c>
      <c r="J454" s="6" t="s">
        <v>15</v>
      </c>
      <c r="K454" s="32">
        <v>11</v>
      </c>
      <c r="L454" s="28">
        <v>390</v>
      </c>
      <c r="M454" s="20">
        <f t="shared" si="7"/>
        <v>4290</v>
      </c>
    </row>
    <row r="455" spans="2:13" ht="120" customHeight="1">
      <c r="B455" s="36"/>
      <c r="C455" s="40" t="s">
        <v>463</v>
      </c>
      <c r="D455" s="5" t="s">
        <v>474</v>
      </c>
      <c r="E455" s="7">
        <v>889652420165</v>
      </c>
      <c r="F455" s="5">
        <v>30001643027</v>
      </c>
      <c r="G455" s="5" t="s">
        <v>13</v>
      </c>
      <c r="H455" s="5">
        <v>54</v>
      </c>
      <c r="I455" s="5" t="s">
        <v>14</v>
      </c>
      <c r="J455" s="6" t="s">
        <v>11</v>
      </c>
      <c r="K455" s="32">
        <v>1</v>
      </c>
      <c r="L455" s="28">
        <v>420</v>
      </c>
      <c r="M455" s="20">
        <f t="shared" si="7"/>
        <v>420</v>
      </c>
    </row>
    <row r="456" spans="2:13" ht="120" customHeight="1">
      <c r="B456" s="36"/>
      <c r="C456" s="40" t="s">
        <v>463</v>
      </c>
      <c r="D456" s="5" t="s">
        <v>475</v>
      </c>
      <c r="E456" s="7">
        <v>889652508702</v>
      </c>
      <c r="F456" s="5">
        <v>30002309005</v>
      </c>
      <c r="G456" s="5" t="s">
        <v>13</v>
      </c>
      <c r="H456" s="5">
        <v>53</v>
      </c>
      <c r="I456" s="5" t="s">
        <v>14</v>
      </c>
      <c r="J456" s="6" t="s">
        <v>11</v>
      </c>
      <c r="K456" s="32">
        <v>1</v>
      </c>
      <c r="L456" s="28">
        <v>400</v>
      </c>
      <c r="M456" s="20">
        <f t="shared" si="7"/>
        <v>400</v>
      </c>
    </row>
    <row r="457" spans="2:13" ht="120" customHeight="1">
      <c r="B457" s="36"/>
      <c r="C457" s="40" t="s">
        <v>463</v>
      </c>
      <c r="D457" s="5" t="s">
        <v>476</v>
      </c>
      <c r="E457" s="7">
        <v>889652508726</v>
      </c>
      <c r="F457" s="5">
        <v>30002309006</v>
      </c>
      <c r="G457" s="5" t="s">
        <v>13</v>
      </c>
      <c r="H457" s="5">
        <v>53</v>
      </c>
      <c r="I457" s="5" t="s">
        <v>14</v>
      </c>
      <c r="J457" s="6" t="s">
        <v>11</v>
      </c>
      <c r="K457" s="32">
        <v>1</v>
      </c>
      <c r="L457" s="28">
        <v>400</v>
      </c>
      <c r="M457" s="20">
        <f t="shared" si="7"/>
        <v>400</v>
      </c>
    </row>
    <row r="458" spans="2:13" ht="120" customHeight="1">
      <c r="B458" s="36"/>
      <c r="C458" s="40" t="s">
        <v>463</v>
      </c>
      <c r="D458" s="5" t="s">
        <v>477</v>
      </c>
      <c r="E458" s="7">
        <v>889652508740</v>
      </c>
      <c r="F458" s="5">
        <v>30002309007</v>
      </c>
      <c r="G458" s="5" t="s">
        <v>13</v>
      </c>
      <c r="H458" s="5">
        <v>53</v>
      </c>
      <c r="I458" s="5" t="s">
        <v>14</v>
      </c>
      <c r="J458" s="6" t="s">
        <v>11</v>
      </c>
      <c r="K458" s="32">
        <v>1</v>
      </c>
      <c r="L458" s="28">
        <v>400</v>
      </c>
      <c r="M458" s="20">
        <f t="shared" si="7"/>
        <v>400</v>
      </c>
    </row>
    <row r="459" spans="2:13" ht="120" customHeight="1">
      <c r="B459" s="36"/>
      <c r="C459" s="40" t="s">
        <v>463</v>
      </c>
      <c r="D459" s="5" t="s">
        <v>478</v>
      </c>
      <c r="E459" s="7">
        <v>889652508801</v>
      </c>
      <c r="F459" s="5">
        <v>30002309008</v>
      </c>
      <c r="G459" s="5" t="s">
        <v>13</v>
      </c>
      <c r="H459" s="5">
        <v>53</v>
      </c>
      <c r="I459" s="5" t="s">
        <v>14</v>
      </c>
      <c r="J459" s="6" t="s">
        <v>11</v>
      </c>
      <c r="K459" s="32">
        <v>1</v>
      </c>
      <c r="L459" s="28">
        <v>400</v>
      </c>
      <c r="M459" s="20">
        <f t="shared" si="7"/>
        <v>400</v>
      </c>
    </row>
    <row r="460" spans="2:13" ht="120" customHeight="1">
      <c r="B460" s="36"/>
      <c r="C460" s="40" t="s">
        <v>463</v>
      </c>
      <c r="D460" s="5" t="s">
        <v>479</v>
      </c>
      <c r="E460" s="7">
        <v>889652408521</v>
      </c>
      <c r="F460" s="5">
        <v>30006557035</v>
      </c>
      <c r="G460" s="5" t="s">
        <v>13</v>
      </c>
      <c r="H460" s="5">
        <v>53</v>
      </c>
      <c r="I460" s="5" t="s">
        <v>14</v>
      </c>
      <c r="J460" s="6" t="s">
        <v>11</v>
      </c>
      <c r="K460" s="32">
        <v>1</v>
      </c>
      <c r="L460" s="28">
        <v>320</v>
      </c>
      <c r="M460" s="20">
        <f t="shared" si="7"/>
        <v>320</v>
      </c>
    </row>
    <row r="461" spans="2:13" ht="116.85" customHeight="1">
      <c r="B461" s="36"/>
      <c r="C461" s="40" t="s">
        <v>463</v>
      </c>
      <c r="D461" s="5" t="s">
        <v>480</v>
      </c>
      <c r="E461" s="7">
        <v>889652239095</v>
      </c>
      <c r="F461" s="5">
        <v>30007818001</v>
      </c>
      <c r="G461" s="5" t="s">
        <v>13</v>
      </c>
      <c r="H461" s="5">
        <v>52</v>
      </c>
      <c r="I461" s="5" t="s">
        <v>14</v>
      </c>
      <c r="J461" s="6" t="s">
        <v>15</v>
      </c>
      <c r="K461" s="32">
        <v>9</v>
      </c>
      <c r="L461" s="28">
        <v>390</v>
      </c>
      <c r="M461" s="20">
        <f t="shared" si="7"/>
        <v>3510</v>
      </c>
    </row>
    <row r="462" spans="2:13" ht="224.1" customHeight="1">
      <c r="B462" s="36"/>
      <c r="C462" s="40" t="s">
        <v>463</v>
      </c>
      <c r="D462" s="5" t="s">
        <v>481</v>
      </c>
      <c r="E462" s="7">
        <v>889652239149</v>
      </c>
      <c r="F462" s="5">
        <v>30007818002</v>
      </c>
      <c r="G462" s="5" t="s">
        <v>13</v>
      </c>
      <c r="H462" s="5">
        <v>52</v>
      </c>
      <c r="I462" s="5" t="s">
        <v>14</v>
      </c>
      <c r="J462" s="6" t="s">
        <v>15</v>
      </c>
      <c r="K462" s="32">
        <v>1</v>
      </c>
      <c r="L462" s="28">
        <v>420</v>
      </c>
      <c r="M462" s="20">
        <f t="shared" si="7"/>
        <v>420</v>
      </c>
    </row>
    <row r="463" spans="2:13" ht="120" customHeight="1">
      <c r="B463" s="36"/>
      <c r="C463" s="40" t="s">
        <v>463</v>
      </c>
      <c r="D463" s="5" t="s">
        <v>482</v>
      </c>
      <c r="E463" s="7">
        <v>889652384429</v>
      </c>
      <c r="F463" s="5">
        <v>30007818013</v>
      </c>
      <c r="G463" s="5" t="s">
        <v>13</v>
      </c>
      <c r="H463" s="5">
        <v>52</v>
      </c>
      <c r="I463" s="5" t="s">
        <v>14</v>
      </c>
      <c r="J463" s="6" t="s">
        <v>15</v>
      </c>
      <c r="K463" s="32">
        <v>4</v>
      </c>
      <c r="L463" s="28">
        <v>430</v>
      </c>
      <c r="M463" s="20">
        <f t="shared" si="7"/>
        <v>1720</v>
      </c>
    </row>
    <row r="464" spans="2:13" ht="111.95" customHeight="1">
      <c r="B464" s="36"/>
      <c r="C464" s="40" t="s">
        <v>463</v>
      </c>
      <c r="D464" s="5" t="s">
        <v>483</v>
      </c>
      <c r="E464" s="7">
        <v>889652239125</v>
      </c>
      <c r="F464" s="5">
        <v>30007822002</v>
      </c>
      <c r="G464" s="5" t="s">
        <v>13</v>
      </c>
      <c r="H464" s="5">
        <v>58</v>
      </c>
      <c r="I464" s="5" t="s">
        <v>14</v>
      </c>
      <c r="J464" s="6" t="s">
        <v>15</v>
      </c>
      <c r="K464" s="32">
        <v>1</v>
      </c>
      <c r="L464" s="28">
        <v>440</v>
      </c>
      <c r="M464" s="20">
        <f t="shared" si="7"/>
        <v>440</v>
      </c>
    </row>
    <row r="465" spans="2:13" ht="120" customHeight="1">
      <c r="B465" s="36"/>
      <c r="C465" s="40" t="s">
        <v>463</v>
      </c>
      <c r="D465" s="5" t="s">
        <v>484</v>
      </c>
      <c r="E465" s="7">
        <v>889652444321</v>
      </c>
      <c r="F465" s="5">
        <v>30007822010</v>
      </c>
      <c r="G465" s="5" t="s">
        <v>13</v>
      </c>
      <c r="H465" s="5">
        <v>58</v>
      </c>
      <c r="I465" s="5" t="s">
        <v>10</v>
      </c>
      <c r="J465" s="6" t="s">
        <v>15</v>
      </c>
      <c r="K465" s="32">
        <v>2</v>
      </c>
      <c r="L465" s="28">
        <v>440</v>
      </c>
      <c r="M465" s="20">
        <f t="shared" si="7"/>
        <v>880</v>
      </c>
    </row>
    <row r="466" spans="2:13" ht="120" customHeight="1">
      <c r="B466" s="36"/>
      <c r="C466" s="40" t="s">
        <v>463</v>
      </c>
      <c r="D466" s="5" t="s">
        <v>485</v>
      </c>
      <c r="E466" s="7">
        <v>889652444338</v>
      </c>
      <c r="F466" s="5">
        <v>30007822011</v>
      </c>
      <c r="G466" s="5" t="s">
        <v>13</v>
      </c>
      <c r="H466" s="5">
        <v>58</v>
      </c>
      <c r="I466" s="5" t="s">
        <v>10</v>
      </c>
      <c r="J466" s="6" t="s">
        <v>15</v>
      </c>
      <c r="K466" s="32">
        <v>1</v>
      </c>
      <c r="L466" s="28">
        <v>440</v>
      </c>
      <c r="M466" s="20">
        <f t="shared" si="7"/>
        <v>440</v>
      </c>
    </row>
    <row r="467" spans="2:13" ht="120" customHeight="1">
      <c r="B467" s="36"/>
      <c r="C467" s="40" t="s">
        <v>463</v>
      </c>
      <c r="D467" s="5" t="s">
        <v>486</v>
      </c>
      <c r="E467" s="7">
        <v>889652421360</v>
      </c>
      <c r="F467" s="5">
        <v>30009329015</v>
      </c>
      <c r="G467" s="5" t="s">
        <v>13</v>
      </c>
      <c r="H467" s="5">
        <v>54</v>
      </c>
      <c r="I467" s="5" t="s">
        <v>10</v>
      </c>
      <c r="J467" s="6" t="s">
        <v>11</v>
      </c>
      <c r="K467" s="32">
        <v>1</v>
      </c>
      <c r="L467" s="28">
        <v>360</v>
      </c>
      <c r="M467" s="20">
        <f t="shared" si="7"/>
        <v>360</v>
      </c>
    </row>
    <row r="468" spans="2:13" ht="120" customHeight="1">
      <c r="B468" s="36"/>
      <c r="C468" s="40" t="s">
        <v>463</v>
      </c>
      <c r="D468" s="5" t="s">
        <v>487</v>
      </c>
      <c r="E468" s="7">
        <v>889652487953</v>
      </c>
      <c r="F468" s="5">
        <v>30009329018</v>
      </c>
      <c r="G468" s="5" t="s">
        <v>13</v>
      </c>
      <c r="H468" s="5">
        <v>54</v>
      </c>
      <c r="I468" s="5" t="s">
        <v>10</v>
      </c>
      <c r="J468" s="6" t="s">
        <v>11</v>
      </c>
      <c r="K468" s="32">
        <v>7</v>
      </c>
      <c r="L468" s="28">
        <v>360</v>
      </c>
      <c r="M468" s="20">
        <f t="shared" si="7"/>
        <v>2520</v>
      </c>
    </row>
    <row r="469" spans="2:13" ht="120" customHeight="1">
      <c r="B469" s="36"/>
      <c r="C469" s="40" t="s">
        <v>463</v>
      </c>
      <c r="D469" s="5" t="s">
        <v>488</v>
      </c>
      <c r="E469" s="7">
        <v>889652515779</v>
      </c>
      <c r="F469" s="5">
        <v>30009329022</v>
      </c>
      <c r="G469" s="5" t="s">
        <v>13</v>
      </c>
      <c r="H469" s="5">
        <v>54</v>
      </c>
      <c r="I469" s="5" t="s">
        <v>10</v>
      </c>
      <c r="J469" s="6" t="s">
        <v>11</v>
      </c>
      <c r="K469" s="32">
        <v>2</v>
      </c>
      <c r="L469" s="28">
        <v>360</v>
      </c>
      <c r="M469" s="20">
        <f t="shared" si="7"/>
        <v>720</v>
      </c>
    </row>
    <row r="470" spans="2:13" ht="120" customHeight="1">
      <c r="B470" s="36"/>
      <c r="C470" s="40" t="s">
        <v>463</v>
      </c>
      <c r="D470" s="5" t="s">
        <v>489</v>
      </c>
      <c r="E470" s="7">
        <v>889652487946</v>
      </c>
      <c r="F470" s="5">
        <v>30011401021</v>
      </c>
      <c r="G470" s="5" t="s">
        <v>13</v>
      </c>
      <c r="H470" s="5">
        <v>54</v>
      </c>
      <c r="I470" s="5" t="s">
        <v>14</v>
      </c>
      <c r="J470" s="6" t="s">
        <v>11</v>
      </c>
      <c r="K470" s="32">
        <v>2</v>
      </c>
      <c r="L470" s="28">
        <v>350</v>
      </c>
      <c r="M470" s="20">
        <f t="shared" si="7"/>
        <v>700</v>
      </c>
    </row>
    <row r="471" spans="2:13" ht="125.45" customHeight="1">
      <c r="B471" s="36"/>
      <c r="C471" s="40" t="s">
        <v>463</v>
      </c>
      <c r="D471" s="5" t="s">
        <v>490</v>
      </c>
      <c r="E471" s="7">
        <v>889652346069</v>
      </c>
      <c r="F471" s="5">
        <v>30011402001</v>
      </c>
      <c r="G471" s="5" t="s">
        <v>13</v>
      </c>
      <c r="H471" s="5">
        <v>53</v>
      </c>
      <c r="I471" s="5" t="s">
        <v>14</v>
      </c>
      <c r="J471" s="6" t="s">
        <v>11</v>
      </c>
      <c r="K471" s="32">
        <v>2</v>
      </c>
      <c r="L471" s="28">
        <v>350</v>
      </c>
      <c r="M471" s="20">
        <f t="shared" si="7"/>
        <v>700</v>
      </c>
    </row>
    <row r="472" spans="2:13" ht="120" customHeight="1">
      <c r="B472" s="36"/>
      <c r="C472" s="40" t="s">
        <v>463</v>
      </c>
      <c r="D472" s="5" t="s">
        <v>491</v>
      </c>
      <c r="E472" s="7">
        <v>889652404691</v>
      </c>
      <c r="F472" s="5">
        <v>30011402012</v>
      </c>
      <c r="G472" s="5" t="s">
        <v>13</v>
      </c>
      <c r="H472" s="5">
        <v>53</v>
      </c>
      <c r="I472" s="5" t="s">
        <v>14</v>
      </c>
      <c r="J472" s="6" t="s">
        <v>11</v>
      </c>
      <c r="K472" s="32">
        <v>1</v>
      </c>
      <c r="L472" s="28">
        <v>370</v>
      </c>
      <c r="M472" s="20">
        <f t="shared" si="7"/>
        <v>370</v>
      </c>
    </row>
    <row r="473" spans="2:13" ht="120" customHeight="1">
      <c r="B473" s="36"/>
      <c r="C473" s="40" t="s">
        <v>463</v>
      </c>
      <c r="D473" s="5" t="s">
        <v>492</v>
      </c>
      <c r="E473" s="7">
        <v>889652404776</v>
      </c>
      <c r="F473" s="5">
        <v>30011402013</v>
      </c>
      <c r="G473" s="5" t="s">
        <v>13</v>
      </c>
      <c r="H473" s="5">
        <v>53</v>
      </c>
      <c r="I473" s="5" t="s">
        <v>14</v>
      </c>
      <c r="J473" s="6" t="s">
        <v>11</v>
      </c>
      <c r="K473" s="32">
        <v>2</v>
      </c>
      <c r="L473" s="28">
        <v>320</v>
      </c>
      <c r="M473" s="20">
        <f t="shared" si="7"/>
        <v>640</v>
      </c>
    </row>
    <row r="474" spans="2:13" ht="125.45" customHeight="1">
      <c r="B474" s="36"/>
      <c r="C474" s="40" t="s">
        <v>463</v>
      </c>
      <c r="D474" s="5" t="s">
        <v>493</v>
      </c>
      <c r="E474" s="7">
        <v>889652353968</v>
      </c>
      <c r="F474" s="5">
        <v>30011599005</v>
      </c>
      <c r="G474" s="5" t="s">
        <v>13</v>
      </c>
      <c r="H474" s="5">
        <v>52</v>
      </c>
      <c r="I474" s="5" t="s">
        <v>14</v>
      </c>
      <c r="J474" s="6" t="s">
        <v>11</v>
      </c>
      <c r="K474" s="32">
        <v>4</v>
      </c>
      <c r="L474" s="28">
        <v>320</v>
      </c>
      <c r="M474" s="20">
        <f t="shared" si="7"/>
        <v>1280</v>
      </c>
    </row>
    <row r="475" spans="2:13" ht="125.45" customHeight="1">
      <c r="B475" s="36"/>
      <c r="C475" s="40" t="s">
        <v>463</v>
      </c>
      <c r="D475" s="5" t="s">
        <v>494</v>
      </c>
      <c r="E475" s="7">
        <v>889652354682</v>
      </c>
      <c r="F475" s="5">
        <v>30011602005</v>
      </c>
      <c r="G475" s="5" t="s">
        <v>13</v>
      </c>
      <c r="H475" s="5">
        <v>55</v>
      </c>
      <c r="I475" s="5" t="s">
        <v>14</v>
      </c>
      <c r="J475" s="6" t="s">
        <v>11</v>
      </c>
      <c r="K475" s="32">
        <v>2</v>
      </c>
      <c r="L475" s="28">
        <v>320</v>
      </c>
      <c r="M475" s="20">
        <f t="shared" si="7"/>
        <v>640</v>
      </c>
    </row>
    <row r="476" spans="2:13" ht="120" customHeight="1">
      <c r="B476" s="36"/>
      <c r="C476" s="40" t="s">
        <v>463</v>
      </c>
      <c r="D476" s="5" t="s">
        <v>495</v>
      </c>
      <c r="E476" s="7">
        <v>889652387703</v>
      </c>
      <c r="F476" s="5">
        <v>30013258008</v>
      </c>
      <c r="G476" s="5" t="s">
        <v>13</v>
      </c>
      <c r="H476" s="5">
        <v>50</v>
      </c>
      <c r="I476" s="5" t="s">
        <v>10</v>
      </c>
      <c r="J476" s="6" t="s">
        <v>11</v>
      </c>
      <c r="K476" s="32">
        <v>1</v>
      </c>
      <c r="L476" s="28">
        <v>350</v>
      </c>
      <c r="M476" s="20">
        <f t="shared" si="7"/>
        <v>350</v>
      </c>
    </row>
    <row r="477" spans="2:13" ht="125.45" customHeight="1">
      <c r="B477" s="36"/>
      <c r="C477" s="40" t="s">
        <v>463</v>
      </c>
      <c r="D477" s="5" t="s">
        <v>496</v>
      </c>
      <c r="E477" s="7">
        <v>889652378039</v>
      </c>
      <c r="F477" s="5">
        <v>30013041002</v>
      </c>
      <c r="G477" s="5" t="s">
        <v>13</v>
      </c>
      <c r="H477" s="5">
        <v>51</v>
      </c>
      <c r="I477" s="5" t="s">
        <v>14</v>
      </c>
      <c r="J477" s="6" t="s">
        <v>11</v>
      </c>
      <c r="K477" s="32">
        <v>1</v>
      </c>
      <c r="L477" s="28">
        <v>310</v>
      </c>
      <c r="M477" s="20">
        <f t="shared" si="7"/>
        <v>310</v>
      </c>
    </row>
    <row r="478" spans="2:13" ht="120" customHeight="1">
      <c r="B478" s="36"/>
      <c r="C478" s="40" t="s">
        <v>463</v>
      </c>
      <c r="D478" s="5" t="s">
        <v>497</v>
      </c>
      <c r="E478" s="7">
        <v>889652396903</v>
      </c>
      <c r="F478" s="5">
        <v>30013534003</v>
      </c>
      <c r="G478" s="5" t="s">
        <v>13</v>
      </c>
      <c r="H478" s="5">
        <v>99</v>
      </c>
      <c r="I478" s="5" t="s">
        <v>14</v>
      </c>
      <c r="J478" s="6" t="s">
        <v>15</v>
      </c>
      <c r="K478" s="32">
        <v>19</v>
      </c>
      <c r="L478" s="28">
        <v>460</v>
      </c>
      <c r="M478" s="20">
        <f t="shared" si="7"/>
        <v>8740</v>
      </c>
    </row>
    <row r="479" spans="2:13" ht="120" customHeight="1">
      <c r="B479" s="36"/>
      <c r="C479" s="40" t="s">
        <v>463</v>
      </c>
      <c r="D479" s="5" t="s">
        <v>498</v>
      </c>
      <c r="E479" s="7">
        <v>889652404240</v>
      </c>
      <c r="F479" s="5">
        <v>30013720005</v>
      </c>
      <c r="G479" s="5" t="s">
        <v>13</v>
      </c>
      <c r="H479" s="5">
        <v>56</v>
      </c>
      <c r="I479" s="5" t="s">
        <v>14</v>
      </c>
      <c r="J479" s="6" t="s">
        <v>11</v>
      </c>
      <c r="K479" s="32">
        <v>1</v>
      </c>
      <c r="L479" s="28">
        <v>330</v>
      </c>
      <c r="M479" s="20">
        <f t="shared" si="7"/>
        <v>330</v>
      </c>
    </row>
    <row r="480" spans="2:13" ht="120" customHeight="1">
      <c r="B480" s="36"/>
      <c r="C480" s="40" t="s">
        <v>463</v>
      </c>
      <c r="D480" s="5" t="s">
        <v>499</v>
      </c>
      <c r="E480" s="7">
        <v>889652404677</v>
      </c>
      <c r="F480" s="5">
        <v>30013744003</v>
      </c>
      <c r="G480" s="5" t="s">
        <v>13</v>
      </c>
      <c r="H480" s="5">
        <v>52</v>
      </c>
      <c r="I480" s="5" t="s">
        <v>10</v>
      </c>
      <c r="J480" s="6" t="s">
        <v>95</v>
      </c>
      <c r="K480" s="32">
        <v>21</v>
      </c>
      <c r="L480" s="28">
        <v>290</v>
      </c>
      <c r="M480" s="20">
        <f t="shared" si="7"/>
        <v>6090</v>
      </c>
    </row>
    <row r="481" spans="2:13" ht="120" customHeight="1">
      <c r="B481" s="36"/>
      <c r="C481" s="40" t="s">
        <v>463</v>
      </c>
      <c r="D481" s="5" t="s">
        <v>500</v>
      </c>
      <c r="E481" s="7">
        <v>889652404752</v>
      </c>
      <c r="F481" s="5">
        <v>30013744005</v>
      </c>
      <c r="G481" s="5" t="s">
        <v>13</v>
      </c>
      <c r="H481" s="5">
        <v>52</v>
      </c>
      <c r="I481" s="5" t="s">
        <v>10</v>
      </c>
      <c r="J481" s="6" t="s">
        <v>95</v>
      </c>
      <c r="K481" s="32">
        <v>2</v>
      </c>
      <c r="L481" s="28">
        <v>290</v>
      </c>
      <c r="M481" s="20">
        <f t="shared" si="7"/>
        <v>580</v>
      </c>
    </row>
    <row r="482" spans="2:13" ht="120" customHeight="1">
      <c r="B482" s="36"/>
      <c r="C482" s="40" t="s">
        <v>463</v>
      </c>
      <c r="D482" s="5" t="s">
        <v>501</v>
      </c>
      <c r="E482" s="7">
        <v>889652408408</v>
      </c>
      <c r="F482" s="5">
        <v>30013776001</v>
      </c>
      <c r="G482" s="5" t="s">
        <v>13</v>
      </c>
      <c r="H482" s="5">
        <v>53</v>
      </c>
      <c r="I482" s="5" t="s">
        <v>14</v>
      </c>
      <c r="J482" s="6" t="s">
        <v>11</v>
      </c>
      <c r="K482" s="32">
        <v>2</v>
      </c>
      <c r="L482" s="28">
        <v>350</v>
      </c>
      <c r="M482" s="20">
        <f t="shared" si="7"/>
        <v>700</v>
      </c>
    </row>
    <row r="483" spans="2:13" ht="120" customHeight="1">
      <c r="B483" s="36"/>
      <c r="C483" s="40" t="s">
        <v>463</v>
      </c>
      <c r="D483" s="5" t="s">
        <v>502</v>
      </c>
      <c r="E483" s="7">
        <v>889652515786</v>
      </c>
      <c r="F483" s="5">
        <v>30014068007</v>
      </c>
      <c r="G483" s="5" t="s">
        <v>13</v>
      </c>
      <c r="H483" s="5">
        <v>50</v>
      </c>
      <c r="I483" s="5" t="s">
        <v>10</v>
      </c>
      <c r="J483" s="6" t="s">
        <v>11</v>
      </c>
      <c r="K483" s="32">
        <v>4</v>
      </c>
      <c r="L483" s="28">
        <v>410</v>
      </c>
      <c r="M483" s="20">
        <f t="shared" si="7"/>
        <v>1640</v>
      </c>
    </row>
    <row r="484" spans="2:13" ht="120" customHeight="1">
      <c r="B484" s="36"/>
      <c r="C484" s="40" t="s">
        <v>463</v>
      </c>
      <c r="D484" s="5" t="s">
        <v>503</v>
      </c>
      <c r="E484" s="7">
        <v>889652515793</v>
      </c>
      <c r="F484" s="5">
        <v>30014068008</v>
      </c>
      <c r="G484" s="5" t="s">
        <v>13</v>
      </c>
      <c r="H484" s="5">
        <v>50</v>
      </c>
      <c r="I484" s="5" t="s">
        <v>10</v>
      </c>
      <c r="J484" s="6" t="s">
        <v>11</v>
      </c>
      <c r="K484" s="32">
        <v>3</v>
      </c>
      <c r="L484" s="28">
        <v>410</v>
      </c>
      <c r="M484" s="20">
        <f t="shared" si="7"/>
        <v>1230</v>
      </c>
    </row>
    <row r="485" spans="2:13" ht="120" customHeight="1">
      <c r="B485" s="36"/>
      <c r="C485" s="40" t="s">
        <v>463</v>
      </c>
      <c r="D485" s="5" t="s">
        <v>504</v>
      </c>
      <c r="E485" s="7">
        <v>889652420752</v>
      </c>
      <c r="F485" s="5">
        <v>30014111002</v>
      </c>
      <c r="G485" s="5" t="s">
        <v>13</v>
      </c>
      <c r="H485" s="5">
        <v>51</v>
      </c>
      <c r="I485" s="5" t="s">
        <v>10</v>
      </c>
      <c r="J485" s="6" t="s">
        <v>11</v>
      </c>
      <c r="K485" s="32">
        <v>1</v>
      </c>
      <c r="L485" s="28">
        <v>360</v>
      </c>
      <c r="M485" s="20">
        <f t="shared" si="7"/>
        <v>360</v>
      </c>
    </row>
    <row r="486" spans="2:13" ht="120" customHeight="1">
      <c r="B486" s="36"/>
      <c r="C486" s="40" t="s">
        <v>463</v>
      </c>
      <c r="D486" s="5" t="s">
        <v>505</v>
      </c>
      <c r="E486" s="7">
        <v>889652420790</v>
      </c>
      <c r="F486" s="5">
        <v>30014111006</v>
      </c>
      <c r="G486" s="5" t="s">
        <v>13</v>
      </c>
      <c r="H486" s="5">
        <v>51</v>
      </c>
      <c r="I486" s="5" t="s">
        <v>10</v>
      </c>
      <c r="J486" s="6" t="s">
        <v>11</v>
      </c>
      <c r="K486" s="32">
        <v>1</v>
      </c>
      <c r="L486" s="28">
        <v>350</v>
      </c>
      <c r="M486" s="20">
        <f t="shared" si="7"/>
        <v>350</v>
      </c>
    </row>
    <row r="487" spans="2:13" ht="120" customHeight="1">
      <c r="B487" s="36"/>
      <c r="C487" s="40" t="s">
        <v>463</v>
      </c>
      <c r="D487" s="5" t="s">
        <v>506</v>
      </c>
      <c r="E487" s="7">
        <v>889652430119</v>
      </c>
      <c r="F487" s="5">
        <v>30014318001</v>
      </c>
      <c r="G487" s="5" t="s">
        <v>13</v>
      </c>
      <c r="H487" s="5">
        <v>58</v>
      </c>
      <c r="I487" s="5" t="s">
        <v>22</v>
      </c>
      <c r="J487" s="6" t="s">
        <v>15</v>
      </c>
      <c r="K487" s="32">
        <v>2</v>
      </c>
      <c r="L487" s="28">
        <v>420</v>
      </c>
      <c r="M487" s="20">
        <f t="shared" si="7"/>
        <v>840</v>
      </c>
    </row>
    <row r="488" spans="2:13" ht="120" customHeight="1">
      <c r="B488" s="36"/>
      <c r="C488" s="40" t="s">
        <v>463</v>
      </c>
      <c r="D488" s="5" t="s">
        <v>507</v>
      </c>
      <c r="E488" s="7">
        <v>889652445496</v>
      </c>
      <c r="F488" s="5">
        <v>30014641002</v>
      </c>
      <c r="G488" s="5" t="s">
        <v>13</v>
      </c>
      <c r="H488" s="5">
        <v>53</v>
      </c>
      <c r="I488" s="5" t="s">
        <v>22</v>
      </c>
      <c r="J488" s="6" t="s">
        <v>11</v>
      </c>
      <c r="K488" s="32">
        <v>4</v>
      </c>
      <c r="L488" s="28">
        <v>430</v>
      </c>
      <c r="M488" s="20">
        <f t="shared" si="7"/>
        <v>1720</v>
      </c>
    </row>
    <row r="489" spans="2:13" ht="120" customHeight="1">
      <c r="B489" s="36"/>
      <c r="C489" s="40" t="s">
        <v>463</v>
      </c>
      <c r="D489" s="5" t="s">
        <v>508</v>
      </c>
      <c r="E489" s="7">
        <v>889652445519</v>
      </c>
      <c r="F489" s="5">
        <v>30014641004</v>
      </c>
      <c r="G489" s="5" t="s">
        <v>13</v>
      </c>
      <c r="H489" s="5">
        <v>53</v>
      </c>
      <c r="I489" s="5" t="s">
        <v>22</v>
      </c>
      <c r="J489" s="6" t="s">
        <v>11</v>
      </c>
      <c r="K489" s="32">
        <v>3</v>
      </c>
      <c r="L489" s="28">
        <v>390</v>
      </c>
      <c r="M489" s="20">
        <f t="shared" si="7"/>
        <v>1170</v>
      </c>
    </row>
    <row r="490" spans="2:13" ht="120" customHeight="1">
      <c r="B490" s="36"/>
      <c r="C490" s="40" t="s">
        <v>463</v>
      </c>
      <c r="D490" s="5" t="s">
        <v>509</v>
      </c>
      <c r="E490" s="7">
        <v>889652446097</v>
      </c>
      <c r="F490" s="5">
        <v>30014642001</v>
      </c>
      <c r="G490" s="5" t="s">
        <v>13</v>
      </c>
      <c r="H490" s="5">
        <v>56</v>
      </c>
      <c r="I490" s="5" t="s">
        <v>14</v>
      </c>
      <c r="J490" s="6" t="s">
        <v>11</v>
      </c>
      <c r="K490" s="32">
        <v>1</v>
      </c>
      <c r="L490" s="28">
        <v>390</v>
      </c>
      <c r="M490" s="20">
        <f t="shared" si="7"/>
        <v>390</v>
      </c>
    </row>
    <row r="491" spans="2:13" ht="120" customHeight="1">
      <c r="B491" s="36"/>
      <c r="C491" s="40" t="s">
        <v>463</v>
      </c>
      <c r="D491" s="5" t="s">
        <v>510</v>
      </c>
      <c r="E491" s="7">
        <v>889652446103</v>
      </c>
      <c r="F491" s="5">
        <v>30014642002</v>
      </c>
      <c r="G491" s="5" t="s">
        <v>13</v>
      </c>
      <c r="H491" s="5">
        <v>56</v>
      </c>
      <c r="I491" s="5" t="s">
        <v>14</v>
      </c>
      <c r="J491" s="6" t="s">
        <v>11</v>
      </c>
      <c r="K491" s="32">
        <v>1</v>
      </c>
      <c r="L491" s="28">
        <v>430</v>
      </c>
      <c r="M491" s="20">
        <f t="shared" si="7"/>
        <v>430</v>
      </c>
    </row>
    <row r="492" spans="2:13" ht="120" customHeight="1">
      <c r="B492" s="36"/>
      <c r="C492" s="40" t="s">
        <v>463</v>
      </c>
      <c r="D492" s="5" t="s">
        <v>511</v>
      </c>
      <c r="E492" s="7">
        <v>889652446127</v>
      </c>
      <c r="F492" s="5">
        <v>30014642004</v>
      </c>
      <c r="G492" s="5" t="s">
        <v>13</v>
      </c>
      <c r="H492" s="5">
        <v>56</v>
      </c>
      <c r="I492" s="5" t="s">
        <v>14</v>
      </c>
      <c r="J492" s="6" t="s">
        <v>11</v>
      </c>
      <c r="K492" s="32">
        <v>2</v>
      </c>
      <c r="L492" s="28">
        <v>390</v>
      </c>
      <c r="M492" s="20">
        <f t="shared" si="7"/>
        <v>780</v>
      </c>
    </row>
    <row r="493" spans="2:13" ht="120" customHeight="1">
      <c r="B493" s="36"/>
      <c r="C493" s="40" t="s">
        <v>463</v>
      </c>
      <c r="D493" s="5" t="s">
        <v>512</v>
      </c>
      <c r="E493" s="7">
        <v>889652453200</v>
      </c>
      <c r="F493" s="5">
        <v>30014744002</v>
      </c>
      <c r="G493" s="5" t="s">
        <v>13</v>
      </c>
      <c r="H493" s="5">
        <v>61</v>
      </c>
      <c r="I493" s="5" t="s">
        <v>14</v>
      </c>
      <c r="J493" s="6" t="s">
        <v>11</v>
      </c>
      <c r="K493" s="32">
        <v>1</v>
      </c>
      <c r="L493" s="28">
        <v>360</v>
      </c>
      <c r="M493" s="20">
        <f t="shared" si="7"/>
        <v>360</v>
      </c>
    </row>
    <row r="494" spans="2:13" ht="120" customHeight="1">
      <c r="B494" s="36"/>
      <c r="C494" s="40" t="s">
        <v>463</v>
      </c>
      <c r="D494" s="5" t="s">
        <v>513</v>
      </c>
      <c r="E494" s="7">
        <v>889652453217</v>
      </c>
      <c r="F494" s="5">
        <v>30014744003</v>
      </c>
      <c r="G494" s="5" t="s">
        <v>13</v>
      </c>
      <c r="H494" s="5">
        <v>61</v>
      </c>
      <c r="I494" s="5" t="s">
        <v>14</v>
      </c>
      <c r="J494" s="6" t="s">
        <v>11</v>
      </c>
      <c r="K494" s="32">
        <v>3</v>
      </c>
      <c r="L494" s="28">
        <v>360</v>
      </c>
      <c r="M494" s="20">
        <f t="shared" si="7"/>
        <v>1080</v>
      </c>
    </row>
    <row r="495" spans="2:13" ht="120" customHeight="1">
      <c r="B495" s="36"/>
      <c r="C495" s="40" t="s">
        <v>463</v>
      </c>
      <c r="D495" s="5" t="s">
        <v>514</v>
      </c>
      <c r="E495" s="7">
        <v>889652475264</v>
      </c>
      <c r="F495" s="5">
        <v>30014962002</v>
      </c>
      <c r="G495" s="5" t="s">
        <v>13</v>
      </c>
      <c r="H495" s="5">
        <v>59</v>
      </c>
      <c r="I495" s="5" t="s">
        <v>14</v>
      </c>
      <c r="J495" s="6" t="s">
        <v>15</v>
      </c>
      <c r="K495" s="32">
        <v>1</v>
      </c>
      <c r="L495" s="28">
        <v>420</v>
      </c>
      <c r="M495" s="20">
        <f t="shared" si="7"/>
        <v>420</v>
      </c>
    </row>
    <row r="496" spans="2:13" ht="120" customHeight="1">
      <c r="B496" s="36"/>
      <c r="C496" s="40" t="s">
        <v>463</v>
      </c>
      <c r="D496" s="5" t="s">
        <v>515</v>
      </c>
      <c r="E496" s="7">
        <v>889652485072</v>
      </c>
      <c r="F496" s="5">
        <v>30015236001</v>
      </c>
      <c r="G496" s="5" t="s">
        <v>13</v>
      </c>
      <c r="H496" s="5">
        <v>54</v>
      </c>
      <c r="I496" s="5" t="s">
        <v>14</v>
      </c>
      <c r="J496" s="6" t="s">
        <v>11</v>
      </c>
      <c r="K496" s="32">
        <v>3</v>
      </c>
      <c r="L496" s="28">
        <v>320</v>
      </c>
      <c r="M496" s="20">
        <f t="shared" si="7"/>
        <v>960</v>
      </c>
    </row>
    <row r="497" spans="2:13" ht="120" customHeight="1">
      <c r="B497" s="36"/>
      <c r="C497" s="40" t="s">
        <v>463</v>
      </c>
      <c r="D497" s="5" t="s">
        <v>516</v>
      </c>
      <c r="E497" s="7">
        <v>889652485089</v>
      </c>
      <c r="F497" s="5">
        <v>30015236002</v>
      </c>
      <c r="G497" s="5" t="s">
        <v>13</v>
      </c>
      <c r="H497" s="5">
        <v>54</v>
      </c>
      <c r="I497" s="5" t="s">
        <v>14</v>
      </c>
      <c r="J497" s="6" t="s">
        <v>11</v>
      </c>
      <c r="K497" s="32">
        <v>1</v>
      </c>
      <c r="L497" s="28">
        <v>320</v>
      </c>
      <c r="M497" s="20">
        <f t="shared" si="7"/>
        <v>320</v>
      </c>
    </row>
    <row r="498" spans="2:13" ht="120" customHeight="1">
      <c r="B498" s="36"/>
      <c r="C498" s="40" t="s">
        <v>463</v>
      </c>
      <c r="D498" s="5" t="s">
        <v>517</v>
      </c>
      <c r="E498" s="7">
        <v>889652485096</v>
      </c>
      <c r="F498" s="5">
        <v>30015236003</v>
      </c>
      <c r="G498" s="5" t="s">
        <v>13</v>
      </c>
      <c r="H498" s="5">
        <v>54</v>
      </c>
      <c r="I498" s="5" t="s">
        <v>14</v>
      </c>
      <c r="J498" s="6" t="s">
        <v>11</v>
      </c>
      <c r="K498" s="32">
        <v>2</v>
      </c>
      <c r="L498" s="28">
        <v>320</v>
      </c>
      <c r="M498" s="20">
        <f t="shared" si="7"/>
        <v>640</v>
      </c>
    </row>
    <row r="499" spans="2:13" ht="120" customHeight="1">
      <c r="B499" s="36"/>
      <c r="C499" s="40" t="s">
        <v>463</v>
      </c>
      <c r="D499" s="5" t="s">
        <v>518</v>
      </c>
      <c r="E499" s="7">
        <v>889652485317</v>
      </c>
      <c r="F499" s="5">
        <v>30015238003</v>
      </c>
      <c r="G499" s="5" t="s">
        <v>13</v>
      </c>
      <c r="H499" s="5">
        <v>54</v>
      </c>
      <c r="I499" s="5" t="s">
        <v>10</v>
      </c>
      <c r="J499" s="6" t="s">
        <v>11</v>
      </c>
      <c r="K499" s="32">
        <v>7</v>
      </c>
      <c r="L499" s="28">
        <v>410</v>
      </c>
      <c r="M499" s="20">
        <f t="shared" si="7"/>
        <v>2870</v>
      </c>
    </row>
    <row r="500" spans="2:13" ht="120" customHeight="1">
      <c r="B500" s="36"/>
      <c r="C500" s="40" t="s">
        <v>463</v>
      </c>
      <c r="D500" s="5" t="s">
        <v>519</v>
      </c>
      <c r="E500" s="7">
        <v>889652485324</v>
      </c>
      <c r="F500" s="5">
        <v>30015238004</v>
      </c>
      <c r="G500" s="5" t="s">
        <v>13</v>
      </c>
      <c r="H500" s="5">
        <v>54</v>
      </c>
      <c r="I500" s="5" t="s">
        <v>10</v>
      </c>
      <c r="J500" s="6" t="s">
        <v>11</v>
      </c>
      <c r="K500" s="32">
        <v>1</v>
      </c>
      <c r="L500" s="28">
        <v>410</v>
      </c>
      <c r="M500" s="20">
        <f t="shared" si="7"/>
        <v>410</v>
      </c>
    </row>
    <row r="501" spans="2:13" ht="120" customHeight="1">
      <c r="B501" s="36"/>
      <c r="C501" s="40" t="s">
        <v>463</v>
      </c>
      <c r="D501" s="5" t="s">
        <v>520</v>
      </c>
      <c r="E501" s="7">
        <v>889652485300</v>
      </c>
      <c r="F501" s="5">
        <v>30015238002</v>
      </c>
      <c r="G501" s="5" t="s">
        <v>13</v>
      </c>
      <c r="H501" s="5">
        <v>54</v>
      </c>
      <c r="I501" s="5" t="s">
        <v>10</v>
      </c>
      <c r="J501" s="6" t="s">
        <v>11</v>
      </c>
      <c r="K501" s="32">
        <v>1</v>
      </c>
      <c r="L501" s="28">
        <v>410</v>
      </c>
      <c r="M501" s="20">
        <f t="shared" si="7"/>
        <v>410</v>
      </c>
    </row>
    <row r="502" spans="2:13" ht="120" customHeight="1">
      <c r="B502" s="36"/>
      <c r="C502" s="40" t="s">
        <v>463</v>
      </c>
      <c r="D502" s="5" t="s">
        <v>521</v>
      </c>
      <c r="E502" s="7">
        <v>889652485409</v>
      </c>
      <c r="F502" s="5">
        <v>30015242001</v>
      </c>
      <c r="G502" s="5" t="s">
        <v>13</v>
      </c>
      <c r="H502" s="5">
        <v>57</v>
      </c>
      <c r="I502" s="5" t="s">
        <v>22</v>
      </c>
      <c r="J502" s="6" t="s">
        <v>11</v>
      </c>
      <c r="K502" s="32">
        <v>3</v>
      </c>
      <c r="L502" s="28">
        <v>390</v>
      </c>
      <c r="M502" s="20">
        <f t="shared" si="7"/>
        <v>1170</v>
      </c>
    </row>
    <row r="503" spans="2:13" ht="120" customHeight="1">
      <c r="B503" s="36"/>
      <c r="C503" s="40" t="s">
        <v>463</v>
      </c>
      <c r="D503" s="5" t="s">
        <v>522</v>
      </c>
      <c r="E503" s="7">
        <v>889652485416</v>
      </c>
      <c r="F503" s="5">
        <v>30015242002</v>
      </c>
      <c r="G503" s="5" t="s">
        <v>13</v>
      </c>
      <c r="H503" s="5">
        <v>57</v>
      </c>
      <c r="I503" s="5" t="s">
        <v>22</v>
      </c>
      <c r="J503" s="6" t="s">
        <v>11</v>
      </c>
      <c r="K503" s="32">
        <v>4</v>
      </c>
      <c r="L503" s="28">
        <v>390</v>
      </c>
      <c r="M503" s="20">
        <f t="shared" si="7"/>
        <v>1560</v>
      </c>
    </row>
    <row r="504" spans="2:13" ht="120" customHeight="1">
      <c r="B504" s="36"/>
      <c r="C504" s="40" t="s">
        <v>463</v>
      </c>
      <c r="D504" s="5" t="s">
        <v>523</v>
      </c>
      <c r="E504" s="7">
        <v>889652489476</v>
      </c>
      <c r="F504" s="5">
        <v>30015246005</v>
      </c>
      <c r="G504" s="5" t="s">
        <v>13</v>
      </c>
      <c r="H504" s="5">
        <v>56</v>
      </c>
      <c r="I504" s="5" t="s">
        <v>10</v>
      </c>
      <c r="J504" s="6" t="s">
        <v>15</v>
      </c>
      <c r="K504" s="32">
        <v>2</v>
      </c>
      <c r="L504" s="28">
        <v>390</v>
      </c>
      <c r="M504" s="20">
        <f t="shared" si="7"/>
        <v>780</v>
      </c>
    </row>
    <row r="505" spans="2:13" ht="120" customHeight="1">
      <c r="B505" s="36"/>
      <c r="C505" s="40" t="s">
        <v>463</v>
      </c>
      <c r="D505" s="5" t="s">
        <v>524</v>
      </c>
      <c r="E505" s="7">
        <v>889652490564</v>
      </c>
      <c r="F505" s="5">
        <v>30015338002</v>
      </c>
      <c r="G505" s="5" t="s">
        <v>13</v>
      </c>
      <c r="H505" s="5">
        <v>55</v>
      </c>
      <c r="I505" s="5" t="s">
        <v>14</v>
      </c>
      <c r="J505" s="6" t="s">
        <v>15</v>
      </c>
      <c r="K505" s="32">
        <v>2</v>
      </c>
      <c r="L505" s="28">
        <v>390</v>
      </c>
      <c r="M505" s="20">
        <f t="shared" si="7"/>
        <v>780</v>
      </c>
    </row>
    <row r="506" spans="2:13" ht="120" customHeight="1">
      <c r="B506" s="36"/>
      <c r="C506" s="40" t="s">
        <v>463</v>
      </c>
      <c r="D506" s="5" t="s">
        <v>525</v>
      </c>
      <c r="E506" s="7">
        <v>889652490571</v>
      </c>
      <c r="F506" s="5">
        <v>30015338003</v>
      </c>
      <c r="G506" s="5" t="s">
        <v>13</v>
      </c>
      <c r="H506" s="5">
        <v>55</v>
      </c>
      <c r="I506" s="5" t="s">
        <v>14</v>
      </c>
      <c r="J506" s="6" t="s">
        <v>15</v>
      </c>
      <c r="K506" s="32">
        <v>3</v>
      </c>
      <c r="L506" s="28">
        <v>390</v>
      </c>
      <c r="M506" s="20">
        <f t="shared" si="7"/>
        <v>1170</v>
      </c>
    </row>
    <row r="507" spans="2:13" ht="120" customHeight="1">
      <c r="B507" s="36"/>
      <c r="C507" s="40" t="s">
        <v>463</v>
      </c>
      <c r="D507" s="5" t="s">
        <v>526</v>
      </c>
      <c r="E507" s="7">
        <v>889652490908</v>
      </c>
      <c r="F507" s="5">
        <v>30015342001</v>
      </c>
      <c r="G507" s="5" t="s">
        <v>13</v>
      </c>
      <c r="H507" s="5">
        <v>51</v>
      </c>
      <c r="I507" s="5" t="s">
        <v>10</v>
      </c>
      <c r="J507" s="6" t="s">
        <v>11</v>
      </c>
      <c r="K507" s="32">
        <v>2</v>
      </c>
      <c r="L507" s="28">
        <v>380</v>
      </c>
      <c r="M507" s="20">
        <f t="shared" si="7"/>
        <v>760</v>
      </c>
    </row>
    <row r="508" spans="2:13" ht="120" customHeight="1">
      <c r="B508" s="36"/>
      <c r="C508" s="40" t="s">
        <v>463</v>
      </c>
      <c r="D508" s="5" t="s">
        <v>527</v>
      </c>
      <c r="E508" s="7">
        <v>889652490922</v>
      </c>
      <c r="F508" s="5">
        <v>30015342003</v>
      </c>
      <c r="G508" s="5" t="s">
        <v>13</v>
      </c>
      <c r="H508" s="5">
        <v>51</v>
      </c>
      <c r="I508" s="5" t="s">
        <v>10</v>
      </c>
      <c r="J508" s="6" t="s">
        <v>11</v>
      </c>
      <c r="K508" s="32">
        <v>4</v>
      </c>
      <c r="L508" s="28">
        <v>380</v>
      </c>
      <c r="M508" s="20">
        <f t="shared" si="7"/>
        <v>1520</v>
      </c>
    </row>
    <row r="509" spans="2:13" ht="120" customHeight="1">
      <c r="B509" s="36"/>
      <c r="C509" s="40" t="s">
        <v>463</v>
      </c>
      <c r="D509" s="5" t="s">
        <v>528</v>
      </c>
      <c r="E509" s="7">
        <v>889652506531</v>
      </c>
      <c r="F509" s="5">
        <v>30015637001</v>
      </c>
      <c r="G509" s="5" t="s">
        <v>13</v>
      </c>
      <c r="H509" s="5">
        <v>57</v>
      </c>
      <c r="I509" s="5" t="s">
        <v>14</v>
      </c>
      <c r="J509" s="6" t="s">
        <v>15</v>
      </c>
      <c r="K509" s="32">
        <v>11</v>
      </c>
      <c r="L509" s="28">
        <v>390</v>
      </c>
      <c r="M509" s="20">
        <f t="shared" si="7"/>
        <v>4290</v>
      </c>
    </row>
    <row r="510" spans="2:13" ht="120" customHeight="1">
      <c r="B510" s="36"/>
      <c r="C510" s="40" t="s">
        <v>463</v>
      </c>
      <c r="D510" s="5" t="s">
        <v>529</v>
      </c>
      <c r="E510" s="7">
        <v>889652506548</v>
      </c>
      <c r="F510" s="5">
        <v>30015637002</v>
      </c>
      <c r="G510" s="5" t="s">
        <v>13</v>
      </c>
      <c r="H510" s="5">
        <v>57</v>
      </c>
      <c r="I510" s="5" t="s">
        <v>14</v>
      </c>
      <c r="J510" s="6" t="s">
        <v>15</v>
      </c>
      <c r="K510" s="32">
        <v>5</v>
      </c>
      <c r="L510" s="28">
        <v>390</v>
      </c>
      <c r="M510" s="20">
        <f t="shared" si="7"/>
        <v>1950</v>
      </c>
    </row>
    <row r="511" spans="2:13" ht="120" customHeight="1">
      <c r="B511" s="36"/>
      <c r="C511" s="40" t="s">
        <v>463</v>
      </c>
      <c r="D511" s="5" t="s">
        <v>530</v>
      </c>
      <c r="E511" s="7">
        <v>889652515649</v>
      </c>
      <c r="F511" s="5">
        <v>30015793001</v>
      </c>
      <c r="G511" s="5" t="s">
        <v>13</v>
      </c>
      <c r="H511" s="5">
        <v>99</v>
      </c>
      <c r="I511" s="5" t="s">
        <v>14</v>
      </c>
      <c r="J511" s="6" t="s">
        <v>11</v>
      </c>
      <c r="K511" s="32">
        <v>2</v>
      </c>
      <c r="L511" s="28">
        <v>420</v>
      </c>
      <c r="M511" s="20">
        <f t="shared" si="7"/>
        <v>840</v>
      </c>
    </row>
    <row r="512" spans="2:13" ht="120" customHeight="1">
      <c r="B512" s="36"/>
      <c r="C512" s="40" t="s">
        <v>463</v>
      </c>
      <c r="D512" s="5" t="s">
        <v>531</v>
      </c>
      <c r="E512" s="7">
        <v>889652515656</v>
      </c>
      <c r="F512" s="5">
        <v>30015793002</v>
      </c>
      <c r="G512" s="5" t="s">
        <v>13</v>
      </c>
      <c r="H512" s="5">
        <v>99</v>
      </c>
      <c r="I512" s="5" t="s">
        <v>14</v>
      </c>
      <c r="J512" s="6" t="s">
        <v>11</v>
      </c>
      <c r="K512" s="32">
        <v>1</v>
      </c>
      <c r="L512" s="28">
        <v>420</v>
      </c>
      <c r="M512" s="20">
        <f t="shared" si="7"/>
        <v>420</v>
      </c>
    </row>
    <row r="513" spans="2:13" ht="120" customHeight="1">
      <c r="B513" s="36"/>
      <c r="C513" s="40" t="s">
        <v>463</v>
      </c>
      <c r="D513" s="5" t="s">
        <v>532</v>
      </c>
      <c r="E513" s="7">
        <v>889652516400</v>
      </c>
      <c r="F513" s="5">
        <v>30015817004</v>
      </c>
      <c r="G513" s="5" t="s">
        <v>13</v>
      </c>
      <c r="H513" s="5">
        <v>49</v>
      </c>
      <c r="I513" s="5" t="s">
        <v>22</v>
      </c>
      <c r="J513" s="6" t="s">
        <v>15</v>
      </c>
      <c r="K513" s="32">
        <v>4</v>
      </c>
      <c r="L513" s="28">
        <v>370</v>
      </c>
      <c r="M513" s="20">
        <f t="shared" si="7"/>
        <v>1480</v>
      </c>
    </row>
    <row r="514" spans="2:13" ht="120" customHeight="1">
      <c r="B514" s="36"/>
      <c r="C514" s="40" t="s">
        <v>463</v>
      </c>
      <c r="D514" s="5" t="s">
        <v>533</v>
      </c>
      <c r="E514" s="7">
        <v>889652516486</v>
      </c>
      <c r="F514" s="5">
        <v>30015816003</v>
      </c>
      <c r="G514" s="5" t="s">
        <v>13</v>
      </c>
      <c r="H514" s="5">
        <v>54</v>
      </c>
      <c r="I514" s="5" t="s">
        <v>22</v>
      </c>
      <c r="J514" s="6" t="s">
        <v>15</v>
      </c>
      <c r="K514" s="32">
        <v>6</v>
      </c>
      <c r="L514" s="28">
        <v>390</v>
      </c>
      <c r="M514" s="20">
        <f t="shared" si="7"/>
        <v>2340</v>
      </c>
    </row>
    <row r="515" spans="2:13" ht="120" customHeight="1">
      <c r="B515" s="36"/>
      <c r="C515" s="40" t="s">
        <v>463</v>
      </c>
      <c r="D515" s="5" t="s">
        <v>534</v>
      </c>
      <c r="E515" s="7">
        <v>889652516493</v>
      </c>
      <c r="F515" s="5">
        <v>30015816004</v>
      </c>
      <c r="G515" s="5" t="s">
        <v>13</v>
      </c>
      <c r="H515" s="5">
        <v>54</v>
      </c>
      <c r="I515" s="5" t="s">
        <v>22</v>
      </c>
      <c r="J515" s="6" t="s">
        <v>15</v>
      </c>
      <c r="K515" s="32">
        <v>3</v>
      </c>
      <c r="L515" s="28">
        <v>390</v>
      </c>
      <c r="M515" s="20">
        <f t="shared" ref="M515:M550" si="8">L515*K515</f>
        <v>1170</v>
      </c>
    </row>
    <row r="516" spans="2:13" ht="120" customHeight="1">
      <c r="B516" s="36"/>
      <c r="C516" s="40" t="s">
        <v>463</v>
      </c>
      <c r="D516" s="5" t="s">
        <v>535</v>
      </c>
      <c r="E516" s="7">
        <v>889652516509</v>
      </c>
      <c r="F516" s="5">
        <v>30015816005</v>
      </c>
      <c r="G516" s="5" t="s">
        <v>13</v>
      </c>
      <c r="H516" s="5">
        <v>54</v>
      </c>
      <c r="I516" s="5" t="s">
        <v>22</v>
      </c>
      <c r="J516" s="6" t="s">
        <v>15</v>
      </c>
      <c r="K516" s="32">
        <v>4</v>
      </c>
      <c r="L516" s="28">
        <v>390</v>
      </c>
      <c r="M516" s="20">
        <f t="shared" si="8"/>
        <v>1560</v>
      </c>
    </row>
    <row r="517" spans="2:13" ht="120" customHeight="1">
      <c r="B517" s="36"/>
      <c r="C517" s="40" t="s">
        <v>463</v>
      </c>
      <c r="D517" s="5" t="s">
        <v>536</v>
      </c>
      <c r="E517" s="7">
        <v>889652516790</v>
      </c>
      <c r="F517" s="5">
        <v>30015811005</v>
      </c>
      <c r="G517" s="5" t="s">
        <v>13</v>
      </c>
      <c r="H517" s="5">
        <v>52</v>
      </c>
      <c r="I517" s="5" t="s">
        <v>22</v>
      </c>
      <c r="J517" s="6" t="s">
        <v>11</v>
      </c>
      <c r="K517" s="32">
        <v>3</v>
      </c>
      <c r="L517" s="28">
        <v>390</v>
      </c>
      <c r="M517" s="20">
        <f t="shared" si="8"/>
        <v>1170</v>
      </c>
    </row>
    <row r="518" spans="2:13" ht="120" customHeight="1">
      <c r="B518" s="36"/>
      <c r="C518" s="40" t="s">
        <v>463</v>
      </c>
      <c r="D518" s="5" t="s">
        <v>537</v>
      </c>
      <c r="E518" s="7">
        <v>889652516141</v>
      </c>
      <c r="F518" s="5">
        <v>30015804003</v>
      </c>
      <c r="G518" s="5" t="s">
        <v>13</v>
      </c>
      <c r="H518" s="5">
        <v>49</v>
      </c>
      <c r="I518" s="5" t="s">
        <v>10</v>
      </c>
      <c r="J518" s="6" t="s">
        <v>11</v>
      </c>
      <c r="K518" s="32">
        <v>1</v>
      </c>
      <c r="L518" s="28">
        <v>350</v>
      </c>
      <c r="M518" s="20">
        <f t="shared" si="8"/>
        <v>350</v>
      </c>
    </row>
    <row r="519" spans="2:13" ht="120" customHeight="1">
      <c r="B519" s="36"/>
      <c r="C519" s="40" t="s">
        <v>463</v>
      </c>
      <c r="D519" s="5" t="s">
        <v>538</v>
      </c>
      <c r="E519" s="7">
        <v>889652516158</v>
      </c>
      <c r="F519" s="5">
        <v>30015804004</v>
      </c>
      <c r="G519" s="5" t="s">
        <v>13</v>
      </c>
      <c r="H519" s="5">
        <v>49</v>
      </c>
      <c r="I519" s="5" t="s">
        <v>10</v>
      </c>
      <c r="J519" s="6" t="s">
        <v>11</v>
      </c>
      <c r="K519" s="32">
        <v>4</v>
      </c>
      <c r="L519" s="28">
        <v>350</v>
      </c>
      <c r="M519" s="20">
        <f t="shared" si="8"/>
        <v>1400</v>
      </c>
    </row>
    <row r="520" spans="2:13" ht="120" customHeight="1">
      <c r="B520" s="36"/>
      <c r="C520" s="40" t="s">
        <v>463</v>
      </c>
      <c r="D520" s="5" t="s">
        <v>539</v>
      </c>
      <c r="E520" s="7">
        <v>889652516165</v>
      </c>
      <c r="F520" s="5">
        <v>30015804005</v>
      </c>
      <c r="G520" s="5" t="s">
        <v>13</v>
      </c>
      <c r="H520" s="5">
        <v>49</v>
      </c>
      <c r="I520" s="5" t="s">
        <v>10</v>
      </c>
      <c r="J520" s="6" t="s">
        <v>11</v>
      </c>
      <c r="K520" s="32">
        <v>3</v>
      </c>
      <c r="L520" s="28">
        <v>350</v>
      </c>
      <c r="M520" s="20">
        <f t="shared" si="8"/>
        <v>1050</v>
      </c>
    </row>
    <row r="521" spans="2:13" ht="120" customHeight="1">
      <c r="B521" s="36"/>
      <c r="C521" s="40" t="s">
        <v>463</v>
      </c>
      <c r="D521" s="5" t="s">
        <v>540</v>
      </c>
      <c r="E521" s="7">
        <v>889652516233</v>
      </c>
      <c r="F521" s="5">
        <v>30015807002</v>
      </c>
      <c r="G521" s="5" t="s">
        <v>13</v>
      </c>
      <c r="H521" s="5">
        <v>50</v>
      </c>
      <c r="I521" s="5" t="s">
        <v>14</v>
      </c>
      <c r="J521" s="6" t="s">
        <v>11</v>
      </c>
      <c r="K521" s="32">
        <v>1</v>
      </c>
      <c r="L521" s="28">
        <v>350</v>
      </c>
      <c r="M521" s="20">
        <f t="shared" si="8"/>
        <v>350</v>
      </c>
    </row>
    <row r="522" spans="2:13" ht="120" customHeight="1">
      <c r="B522" s="36"/>
      <c r="C522" s="40" t="s">
        <v>463</v>
      </c>
      <c r="D522" s="5" t="s">
        <v>541</v>
      </c>
      <c r="E522" s="7">
        <v>889652516257</v>
      </c>
      <c r="F522" s="5">
        <v>30015807004</v>
      </c>
      <c r="G522" s="5" t="s">
        <v>13</v>
      </c>
      <c r="H522" s="5">
        <v>50</v>
      </c>
      <c r="I522" s="5" t="s">
        <v>14</v>
      </c>
      <c r="J522" s="6" t="s">
        <v>11</v>
      </c>
      <c r="K522" s="32">
        <v>2</v>
      </c>
      <c r="L522" s="28">
        <v>350</v>
      </c>
      <c r="M522" s="20">
        <f t="shared" si="8"/>
        <v>700</v>
      </c>
    </row>
    <row r="523" spans="2:13" ht="120" customHeight="1">
      <c r="B523" s="36"/>
      <c r="C523" s="40" t="s">
        <v>463</v>
      </c>
      <c r="D523" s="5" t="s">
        <v>542</v>
      </c>
      <c r="E523" s="7">
        <v>889652516837</v>
      </c>
      <c r="F523" s="5">
        <v>30015799001</v>
      </c>
      <c r="G523" s="5" t="s">
        <v>13</v>
      </c>
      <c r="H523" s="5">
        <v>48</v>
      </c>
      <c r="I523" s="5" t="s">
        <v>10</v>
      </c>
      <c r="J523" s="6" t="s">
        <v>11</v>
      </c>
      <c r="K523" s="32">
        <v>19</v>
      </c>
      <c r="L523" s="28">
        <v>370</v>
      </c>
      <c r="M523" s="20">
        <f t="shared" si="8"/>
        <v>7030</v>
      </c>
    </row>
    <row r="524" spans="2:13" ht="120" customHeight="1">
      <c r="B524" s="36"/>
      <c r="C524" s="40" t="s">
        <v>463</v>
      </c>
      <c r="D524" s="5" t="s">
        <v>543</v>
      </c>
      <c r="E524" s="7">
        <v>889652516851</v>
      </c>
      <c r="F524" s="5">
        <v>30015799002</v>
      </c>
      <c r="G524" s="5" t="s">
        <v>13</v>
      </c>
      <c r="H524" s="5">
        <v>48</v>
      </c>
      <c r="I524" s="5" t="s">
        <v>10</v>
      </c>
      <c r="J524" s="6" t="s">
        <v>11</v>
      </c>
      <c r="K524" s="32">
        <v>1</v>
      </c>
      <c r="L524" s="28">
        <v>370</v>
      </c>
      <c r="M524" s="20">
        <f t="shared" si="8"/>
        <v>370</v>
      </c>
    </row>
    <row r="525" spans="2:13" ht="120" customHeight="1">
      <c r="B525" s="36"/>
      <c r="C525" s="40" t="s">
        <v>463</v>
      </c>
      <c r="D525" s="5" t="s">
        <v>544</v>
      </c>
      <c r="E525" s="7">
        <v>889652516875</v>
      </c>
      <c r="F525" s="5">
        <v>30015799003</v>
      </c>
      <c r="G525" s="5" t="s">
        <v>13</v>
      </c>
      <c r="H525" s="5">
        <v>48</v>
      </c>
      <c r="I525" s="5" t="s">
        <v>10</v>
      </c>
      <c r="J525" s="6" t="s">
        <v>11</v>
      </c>
      <c r="K525" s="32">
        <v>7</v>
      </c>
      <c r="L525" s="28">
        <v>370</v>
      </c>
      <c r="M525" s="20">
        <f t="shared" si="8"/>
        <v>2590</v>
      </c>
    </row>
    <row r="526" spans="2:13" ht="120" customHeight="1">
      <c r="B526" s="36"/>
      <c r="C526" s="40" t="s">
        <v>463</v>
      </c>
      <c r="D526" s="5" t="s">
        <v>545</v>
      </c>
      <c r="E526" s="7">
        <v>889652516899</v>
      </c>
      <c r="F526" s="5">
        <v>30015799004</v>
      </c>
      <c r="G526" s="5" t="s">
        <v>13</v>
      </c>
      <c r="H526" s="5">
        <v>48</v>
      </c>
      <c r="I526" s="5" t="s">
        <v>10</v>
      </c>
      <c r="J526" s="6" t="s">
        <v>11</v>
      </c>
      <c r="K526" s="32">
        <v>11</v>
      </c>
      <c r="L526" s="28">
        <v>370</v>
      </c>
      <c r="M526" s="20">
        <f t="shared" si="8"/>
        <v>4070</v>
      </c>
    </row>
    <row r="527" spans="2:13" ht="120" customHeight="1">
      <c r="B527" s="36"/>
      <c r="C527" s="40" t="s">
        <v>463</v>
      </c>
      <c r="D527" s="5" t="s">
        <v>546</v>
      </c>
      <c r="E527" s="7">
        <v>889652516905</v>
      </c>
      <c r="F527" s="5">
        <v>30015799005</v>
      </c>
      <c r="G527" s="5" t="s">
        <v>13</v>
      </c>
      <c r="H527" s="5">
        <v>48</v>
      </c>
      <c r="I527" s="5" t="s">
        <v>10</v>
      </c>
      <c r="J527" s="6" t="s">
        <v>11</v>
      </c>
      <c r="K527" s="32">
        <v>10</v>
      </c>
      <c r="L527" s="28">
        <v>370</v>
      </c>
      <c r="M527" s="20">
        <f t="shared" si="8"/>
        <v>3700</v>
      </c>
    </row>
    <row r="528" spans="2:13" ht="120" customHeight="1">
      <c r="B528" s="36"/>
      <c r="C528" s="40" t="s">
        <v>463</v>
      </c>
      <c r="D528" s="5" t="s">
        <v>547</v>
      </c>
      <c r="E528" s="7">
        <v>889652520780</v>
      </c>
      <c r="F528" s="5">
        <v>30015904001</v>
      </c>
      <c r="G528" s="5" t="s">
        <v>13</v>
      </c>
      <c r="H528" s="5">
        <v>62</v>
      </c>
      <c r="I528" s="5" t="s">
        <v>10</v>
      </c>
      <c r="J528" s="6" t="s">
        <v>15</v>
      </c>
      <c r="K528" s="32">
        <v>2</v>
      </c>
      <c r="L528" s="28">
        <v>380</v>
      </c>
      <c r="M528" s="20">
        <f t="shared" si="8"/>
        <v>760</v>
      </c>
    </row>
    <row r="529" spans="2:13" ht="120" customHeight="1">
      <c r="B529" s="36"/>
      <c r="C529" s="40" t="s">
        <v>463</v>
      </c>
      <c r="D529" s="5" t="s">
        <v>548</v>
      </c>
      <c r="E529" s="7">
        <v>889652520803</v>
      </c>
      <c r="F529" s="5">
        <v>30015904003</v>
      </c>
      <c r="G529" s="5" t="s">
        <v>13</v>
      </c>
      <c r="H529" s="5">
        <v>62</v>
      </c>
      <c r="I529" s="5" t="s">
        <v>10</v>
      </c>
      <c r="J529" s="6" t="s">
        <v>15</v>
      </c>
      <c r="K529" s="32">
        <v>1</v>
      </c>
      <c r="L529" s="28">
        <v>380</v>
      </c>
      <c r="M529" s="20">
        <f t="shared" si="8"/>
        <v>380</v>
      </c>
    </row>
    <row r="530" spans="2:13" ht="120" customHeight="1">
      <c r="B530" s="36"/>
      <c r="C530" s="40" t="s">
        <v>463</v>
      </c>
      <c r="D530" s="5" t="s">
        <v>549</v>
      </c>
      <c r="E530" s="7">
        <v>889652520810</v>
      </c>
      <c r="F530" s="5">
        <v>30015904004</v>
      </c>
      <c r="G530" s="5" t="s">
        <v>13</v>
      </c>
      <c r="H530" s="5">
        <v>62</v>
      </c>
      <c r="I530" s="5" t="s">
        <v>10</v>
      </c>
      <c r="J530" s="6" t="s">
        <v>15</v>
      </c>
      <c r="K530" s="32">
        <v>2</v>
      </c>
      <c r="L530" s="28">
        <v>380</v>
      </c>
      <c r="M530" s="20">
        <f t="shared" si="8"/>
        <v>760</v>
      </c>
    </row>
    <row r="531" spans="2:13" ht="120" customHeight="1">
      <c r="B531" s="36"/>
      <c r="C531" s="40" t="s">
        <v>463</v>
      </c>
      <c r="D531" s="5" t="s">
        <v>550</v>
      </c>
      <c r="E531" s="7">
        <v>889652520971</v>
      </c>
      <c r="F531" s="5">
        <v>30015910001</v>
      </c>
      <c r="G531" s="5" t="s">
        <v>13</v>
      </c>
      <c r="H531" s="5">
        <v>54</v>
      </c>
      <c r="I531" s="5" t="s">
        <v>10</v>
      </c>
      <c r="J531" s="6" t="s">
        <v>15</v>
      </c>
      <c r="K531" s="32">
        <v>1</v>
      </c>
      <c r="L531" s="28">
        <v>420</v>
      </c>
      <c r="M531" s="20">
        <f t="shared" si="8"/>
        <v>420</v>
      </c>
    </row>
    <row r="532" spans="2:13" ht="120" customHeight="1">
      <c r="B532" s="36"/>
      <c r="C532" s="40" t="s">
        <v>463</v>
      </c>
      <c r="D532" s="5" t="s">
        <v>551</v>
      </c>
      <c r="E532" s="7">
        <v>889652521008</v>
      </c>
      <c r="F532" s="5">
        <v>30015912002</v>
      </c>
      <c r="G532" s="5" t="s">
        <v>13</v>
      </c>
      <c r="H532" s="5">
        <v>52</v>
      </c>
      <c r="I532" s="5" t="s">
        <v>14</v>
      </c>
      <c r="J532" s="6" t="s">
        <v>11</v>
      </c>
      <c r="K532" s="32">
        <v>3</v>
      </c>
      <c r="L532" s="28">
        <v>380</v>
      </c>
      <c r="M532" s="20">
        <f t="shared" si="8"/>
        <v>1140</v>
      </c>
    </row>
    <row r="533" spans="2:13" ht="120" customHeight="1">
      <c r="B533" s="36"/>
      <c r="C533" s="40" t="s">
        <v>463</v>
      </c>
      <c r="D533" s="5" t="s">
        <v>552</v>
      </c>
      <c r="E533" s="7">
        <v>889652521015</v>
      </c>
      <c r="F533" s="5">
        <v>30015912003</v>
      </c>
      <c r="G533" s="5" t="s">
        <v>13</v>
      </c>
      <c r="H533" s="5">
        <v>52</v>
      </c>
      <c r="I533" s="5" t="s">
        <v>14</v>
      </c>
      <c r="J533" s="6" t="s">
        <v>11</v>
      </c>
      <c r="K533" s="32">
        <v>5</v>
      </c>
      <c r="L533" s="28">
        <v>380</v>
      </c>
      <c r="M533" s="20">
        <f t="shared" si="8"/>
        <v>1900</v>
      </c>
    </row>
    <row r="534" spans="2:13" ht="120" customHeight="1">
      <c r="B534" s="36"/>
      <c r="C534" s="40" t="s">
        <v>463</v>
      </c>
      <c r="D534" s="5" t="s">
        <v>553</v>
      </c>
      <c r="E534" s="7">
        <v>889652523507</v>
      </c>
      <c r="F534" s="5">
        <v>30015912004</v>
      </c>
      <c r="G534" s="5" t="s">
        <v>13</v>
      </c>
      <c r="H534" s="5">
        <v>52</v>
      </c>
      <c r="I534" s="5" t="s">
        <v>14</v>
      </c>
      <c r="J534" s="6" t="s">
        <v>11</v>
      </c>
      <c r="K534" s="32">
        <v>2</v>
      </c>
      <c r="L534" s="28">
        <v>380</v>
      </c>
      <c r="M534" s="20">
        <f t="shared" si="8"/>
        <v>760</v>
      </c>
    </row>
    <row r="535" spans="2:13" ht="120" customHeight="1">
      <c r="B535" s="36"/>
      <c r="C535" s="40" t="s">
        <v>463</v>
      </c>
      <c r="D535" s="5" t="s">
        <v>554</v>
      </c>
      <c r="E535" s="7">
        <v>889652521022</v>
      </c>
      <c r="F535" s="5">
        <v>30015913001</v>
      </c>
      <c r="G535" s="5" t="s">
        <v>13</v>
      </c>
      <c r="H535" s="5">
        <v>53</v>
      </c>
      <c r="I535" s="5" t="s">
        <v>22</v>
      </c>
      <c r="J535" s="6" t="s">
        <v>15</v>
      </c>
      <c r="K535" s="32">
        <v>2</v>
      </c>
      <c r="L535" s="28">
        <v>390</v>
      </c>
      <c r="M535" s="20">
        <f t="shared" si="8"/>
        <v>780</v>
      </c>
    </row>
    <row r="536" spans="2:13" ht="120" customHeight="1">
      <c r="B536" s="36"/>
      <c r="C536" s="40" t="s">
        <v>463</v>
      </c>
      <c r="D536" s="5" t="s">
        <v>555</v>
      </c>
      <c r="E536" s="7">
        <v>889652521046</v>
      </c>
      <c r="F536" s="5">
        <v>30015913003</v>
      </c>
      <c r="G536" s="5" t="s">
        <v>13</v>
      </c>
      <c r="H536" s="5">
        <v>53</v>
      </c>
      <c r="I536" s="5" t="s">
        <v>22</v>
      </c>
      <c r="J536" s="6" t="s">
        <v>15</v>
      </c>
      <c r="K536" s="32">
        <v>4</v>
      </c>
      <c r="L536" s="28">
        <v>390</v>
      </c>
      <c r="M536" s="20">
        <f t="shared" si="8"/>
        <v>1560</v>
      </c>
    </row>
    <row r="537" spans="2:13" ht="120" customHeight="1">
      <c r="B537" s="36"/>
      <c r="C537" s="40" t="s">
        <v>463</v>
      </c>
      <c r="D537" s="5" t="s">
        <v>556</v>
      </c>
      <c r="E537" s="7">
        <v>889652524429</v>
      </c>
      <c r="F537" s="5">
        <v>30015945001</v>
      </c>
      <c r="G537" s="5" t="s">
        <v>13</v>
      </c>
      <c r="H537" s="5">
        <v>53</v>
      </c>
      <c r="I537" s="5" t="s">
        <v>10</v>
      </c>
      <c r="J537" s="6" t="s">
        <v>15</v>
      </c>
      <c r="K537" s="32">
        <v>5</v>
      </c>
      <c r="L537" s="28">
        <v>390</v>
      </c>
      <c r="M537" s="20">
        <f t="shared" si="8"/>
        <v>1950</v>
      </c>
    </row>
    <row r="538" spans="2:13" ht="120" customHeight="1">
      <c r="B538" s="36"/>
      <c r="C538" s="40" t="s">
        <v>463</v>
      </c>
      <c r="D538" s="5" t="s">
        <v>557</v>
      </c>
      <c r="E538" s="7">
        <v>889652521183</v>
      </c>
      <c r="F538" s="5">
        <v>30015919003</v>
      </c>
      <c r="G538" s="5" t="s">
        <v>13</v>
      </c>
      <c r="H538" s="5">
        <v>51</v>
      </c>
      <c r="I538" s="5" t="s">
        <v>10</v>
      </c>
      <c r="J538" s="6" t="s">
        <v>15</v>
      </c>
      <c r="K538" s="32">
        <v>2</v>
      </c>
      <c r="L538" s="28">
        <v>390</v>
      </c>
      <c r="M538" s="20">
        <f t="shared" si="8"/>
        <v>780</v>
      </c>
    </row>
    <row r="539" spans="2:13" ht="120" customHeight="1">
      <c r="B539" s="36"/>
      <c r="C539" s="40" t="s">
        <v>463</v>
      </c>
      <c r="D539" s="5" t="s">
        <v>558</v>
      </c>
      <c r="E539" s="7">
        <v>889652521206</v>
      </c>
      <c r="F539" s="5">
        <v>30015919005</v>
      </c>
      <c r="G539" s="5" t="s">
        <v>13</v>
      </c>
      <c r="H539" s="5">
        <v>51</v>
      </c>
      <c r="I539" s="5" t="s">
        <v>10</v>
      </c>
      <c r="J539" s="6" t="s">
        <v>15</v>
      </c>
      <c r="K539" s="32">
        <v>8</v>
      </c>
      <c r="L539" s="28">
        <v>390</v>
      </c>
      <c r="M539" s="20">
        <f t="shared" si="8"/>
        <v>3120</v>
      </c>
    </row>
    <row r="540" spans="2:13" ht="120" customHeight="1">
      <c r="B540" s="36"/>
      <c r="C540" s="40" t="s">
        <v>463</v>
      </c>
      <c r="D540" s="5" t="s">
        <v>559</v>
      </c>
      <c r="E540" s="7">
        <v>889652555355</v>
      </c>
      <c r="F540" s="5">
        <v>30016543001</v>
      </c>
      <c r="G540" s="5" t="s">
        <v>13</v>
      </c>
      <c r="H540" s="5">
        <v>56</v>
      </c>
      <c r="I540" s="5" t="s">
        <v>22</v>
      </c>
      <c r="J540" s="6" t="s">
        <v>11</v>
      </c>
      <c r="K540" s="32">
        <v>5</v>
      </c>
      <c r="L540" s="28">
        <v>400</v>
      </c>
      <c r="M540" s="20">
        <f t="shared" si="8"/>
        <v>2000</v>
      </c>
    </row>
    <row r="541" spans="2:13" ht="120" customHeight="1">
      <c r="B541" s="36"/>
      <c r="C541" s="40" t="s">
        <v>463</v>
      </c>
      <c r="D541" s="5" t="s">
        <v>560</v>
      </c>
      <c r="E541" s="7">
        <v>889652555386</v>
      </c>
      <c r="F541" s="5">
        <v>30016543004</v>
      </c>
      <c r="G541" s="5" t="s">
        <v>13</v>
      </c>
      <c r="H541" s="5">
        <v>56</v>
      </c>
      <c r="I541" s="5" t="s">
        <v>22</v>
      </c>
      <c r="J541" s="6" t="s">
        <v>11</v>
      </c>
      <c r="K541" s="32">
        <v>1</v>
      </c>
      <c r="L541" s="28">
        <v>400</v>
      </c>
      <c r="M541" s="20">
        <f t="shared" si="8"/>
        <v>400</v>
      </c>
    </row>
    <row r="542" spans="2:13" ht="120" customHeight="1">
      <c r="B542" s="36"/>
      <c r="C542" s="40" t="s">
        <v>463</v>
      </c>
      <c r="D542" s="5" t="s">
        <v>561</v>
      </c>
      <c r="E542" s="7">
        <v>889652555706</v>
      </c>
      <c r="F542" s="5">
        <v>30016564003</v>
      </c>
      <c r="G542" s="5" t="s">
        <v>13</v>
      </c>
      <c r="H542" s="5">
        <v>53</v>
      </c>
      <c r="I542" s="5" t="s">
        <v>22</v>
      </c>
      <c r="J542" s="6" t="s">
        <v>15</v>
      </c>
      <c r="K542" s="32">
        <v>1</v>
      </c>
      <c r="L542" s="28">
        <v>390</v>
      </c>
      <c r="M542" s="20">
        <f t="shared" si="8"/>
        <v>390</v>
      </c>
    </row>
    <row r="543" spans="2:13" ht="120" customHeight="1">
      <c r="B543" s="36"/>
      <c r="C543" s="40" t="s">
        <v>463</v>
      </c>
      <c r="D543" s="5" t="s">
        <v>562</v>
      </c>
      <c r="E543" s="7">
        <v>889652558370</v>
      </c>
      <c r="F543" s="5">
        <v>30016619002</v>
      </c>
      <c r="G543" s="5" t="s">
        <v>13</v>
      </c>
      <c r="H543" s="5">
        <v>57</v>
      </c>
      <c r="I543" s="5" t="s">
        <v>22</v>
      </c>
      <c r="J543" s="6" t="s">
        <v>15</v>
      </c>
      <c r="K543" s="32">
        <v>17</v>
      </c>
      <c r="L543" s="28">
        <v>380</v>
      </c>
      <c r="M543" s="20">
        <f t="shared" si="8"/>
        <v>6460</v>
      </c>
    </row>
    <row r="544" spans="2:13" ht="120" customHeight="1">
      <c r="B544" s="36"/>
      <c r="C544" s="40" t="s">
        <v>463</v>
      </c>
      <c r="D544" s="5" t="s">
        <v>563</v>
      </c>
      <c r="E544" s="7">
        <v>889652558387</v>
      </c>
      <c r="F544" s="5">
        <v>30016619003</v>
      </c>
      <c r="G544" s="5" t="s">
        <v>13</v>
      </c>
      <c r="H544" s="5">
        <v>57</v>
      </c>
      <c r="I544" s="5" t="s">
        <v>22</v>
      </c>
      <c r="J544" s="6" t="s">
        <v>15</v>
      </c>
      <c r="K544" s="32">
        <v>5</v>
      </c>
      <c r="L544" s="28">
        <v>380</v>
      </c>
      <c r="M544" s="20">
        <f t="shared" si="8"/>
        <v>1900</v>
      </c>
    </row>
    <row r="545" spans="2:13" ht="120" customHeight="1">
      <c r="B545" s="36"/>
      <c r="C545" s="40" t="s">
        <v>463</v>
      </c>
      <c r="D545" s="5" t="s">
        <v>564</v>
      </c>
      <c r="E545" s="7">
        <v>889652506623</v>
      </c>
      <c r="F545" s="5">
        <v>30015639001</v>
      </c>
      <c r="G545" s="5" t="s">
        <v>13</v>
      </c>
      <c r="H545" s="5">
        <v>55</v>
      </c>
      <c r="I545" s="5" t="s">
        <v>14</v>
      </c>
      <c r="J545" s="6" t="s">
        <v>95</v>
      </c>
      <c r="K545" s="32">
        <v>1</v>
      </c>
      <c r="L545" s="28">
        <v>420</v>
      </c>
      <c r="M545" s="20">
        <f t="shared" si="8"/>
        <v>420</v>
      </c>
    </row>
    <row r="546" spans="2:13" ht="120" customHeight="1">
      <c r="B546" s="36"/>
      <c r="C546" s="40" t="s">
        <v>463</v>
      </c>
      <c r="D546" s="5" t="s">
        <v>565</v>
      </c>
      <c r="E546" s="7">
        <v>889652506630</v>
      </c>
      <c r="F546" s="5">
        <v>30015639002</v>
      </c>
      <c r="G546" s="5" t="s">
        <v>13</v>
      </c>
      <c r="H546" s="5">
        <v>55</v>
      </c>
      <c r="I546" s="5" t="s">
        <v>14</v>
      </c>
      <c r="J546" s="6" t="s">
        <v>95</v>
      </c>
      <c r="K546" s="32">
        <v>4</v>
      </c>
      <c r="L546" s="28">
        <v>420</v>
      </c>
      <c r="M546" s="20">
        <f t="shared" si="8"/>
        <v>1680</v>
      </c>
    </row>
    <row r="547" spans="2:13" ht="120" customHeight="1">
      <c r="B547" s="36"/>
      <c r="C547" s="40" t="s">
        <v>463</v>
      </c>
      <c r="D547" s="5" t="s">
        <v>566</v>
      </c>
      <c r="E547" s="7">
        <v>889652533919</v>
      </c>
      <c r="F547" s="5">
        <v>30016134002</v>
      </c>
      <c r="G547" s="5" t="s">
        <v>13</v>
      </c>
      <c r="H547" s="5">
        <v>48</v>
      </c>
      <c r="I547" s="5" t="s">
        <v>14</v>
      </c>
      <c r="J547" s="6" t="s">
        <v>11</v>
      </c>
      <c r="K547" s="32">
        <v>1</v>
      </c>
      <c r="L547" s="28">
        <v>360</v>
      </c>
      <c r="M547" s="20">
        <f t="shared" si="8"/>
        <v>360</v>
      </c>
    </row>
    <row r="548" spans="2:13" ht="120" customHeight="1">
      <c r="B548" s="36"/>
      <c r="C548" s="40" t="s">
        <v>463</v>
      </c>
      <c r="D548" s="5" t="s">
        <v>567</v>
      </c>
      <c r="E548" s="7">
        <v>889652556406</v>
      </c>
      <c r="F548" s="5">
        <v>30016575002</v>
      </c>
      <c r="G548" s="5" t="s">
        <v>13</v>
      </c>
      <c r="H548" s="5">
        <v>54</v>
      </c>
      <c r="I548" s="5" t="s">
        <v>14</v>
      </c>
      <c r="J548" s="6" t="s">
        <v>11</v>
      </c>
      <c r="K548" s="32">
        <v>1</v>
      </c>
      <c r="L548" s="28">
        <v>380</v>
      </c>
      <c r="M548" s="20">
        <f t="shared" si="8"/>
        <v>380</v>
      </c>
    </row>
    <row r="549" spans="2:13" ht="120" customHeight="1">
      <c r="B549" s="36"/>
      <c r="C549" s="40" t="s">
        <v>463</v>
      </c>
      <c r="D549" s="5" t="s">
        <v>568</v>
      </c>
      <c r="E549" s="7">
        <v>889652515809</v>
      </c>
      <c r="F549" s="5">
        <v>30011895008</v>
      </c>
      <c r="G549" s="5" t="s">
        <v>13</v>
      </c>
      <c r="H549" s="5">
        <v>53</v>
      </c>
      <c r="I549" s="5" t="s">
        <v>14</v>
      </c>
      <c r="J549" s="6" t="s">
        <v>11</v>
      </c>
      <c r="K549" s="32">
        <v>2</v>
      </c>
      <c r="L549" s="28">
        <v>380</v>
      </c>
      <c r="M549" s="20">
        <f t="shared" si="8"/>
        <v>760</v>
      </c>
    </row>
    <row r="550" spans="2:13" ht="120" customHeight="1" thickBot="1">
      <c r="B550" s="37"/>
      <c r="C550" s="41" t="s">
        <v>463</v>
      </c>
      <c r="D550" s="21" t="s">
        <v>569</v>
      </c>
      <c r="E550" s="22">
        <v>889652521503</v>
      </c>
      <c r="F550" s="21">
        <v>30015293007</v>
      </c>
      <c r="G550" s="21" t="s">
        <v>13</v>
      </c>
      <c r="H550" s="21">
        <v>53</v>
      </c>
      <c r="I550" s="21" t="s">
        <v>14</v>
      </c>
      <c r="J550" s="25" t="s">
        <v>11</v>
      </c>
      <c r="K550" s="33">
        <v>5</v>
      </c>
      <c r="L550" s="29">
        <v>380</v>
      </c>
      <c r="M550" s="23">
        <f t="shared" si="8"/>
        <v>1900</v>
      </c>
    </row>
    <row r="551" spans="2:13" ht="40.5" customHeight="1" thickBot="1">
      <c r="B551" s="60" t="s">
        <v>1895</v>
      </c>
      <c r="C551" s="61"/>
      <c r="D551" s="61"/>
      <c r="E551" s="61"/>
      <c r="F551" s="61"/>
      <c r="G551" s="61"/>
      <c r="H551" s="61"/>
      <c r="I551" s="61"/>
      <c r="J551" s="61"/>
      <c r="K551" s="15">
        <f>SUM(K3:K550)</f>
        <v>1833</v>
      </c>
      <c r="L551" s="30">
        <f>M551/K551</f>
        <v>371.83851609383527</v>
      </c>
      <c r="M551" s="16">
        <f>SUM(M3:M550)</f>
        <v>681580</v>
      </c>
    </row>
  </sheetData>
  <mergeCells count="2">
    <mergeCell ref="B551:J551"/>
    <mergeCell ref="B1:M1"/>
  </mergeCells>
  <pageMargins left="0.19685039370078741" right="0.19685039370078741" top="0.39370078740157483" bottom="0.39370078740157483" header="0" footer="0"/>
  <pageSetup paperSize="9" scale="63" fitToHeight="1000" orientation="landscape" r:id="rId1"/>
  <headerFooter scaleWithDoc="0" alignWithMargins="0">
    <oddHeader>&amp;A</oddHeader>
    <oddFooter>Page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M658"/>
  <sheetViews>
    <sheetView showGridLines="0" workbookViewId="0">
      <pane ySplit="2" topLeftCell="A3" activePane="bottomLeft" state="frozen"/>
      <selection pane="bottomLeft" activeCell="K658" sqref="K658:M658"/>
    </sheetView>
  </sheetViews>
  <sheetFormatPr defaultColWidth="8.875" defaultRowHeight="14.25"/>
  <cols>
    <col min="2" max="2" width="40" bestFit="1" customWidth="1"/>
    <col min="3" max="3" width="11.875" style="1" customWidth="1"/>
    <col min="4" max="4" width="24.125" style="1" customWidth="1"/>
    <col min="5" max="5" width="13" style="2" bestFit="1" customWidth="1"/>
    <col min="6" max="6" width="13.125" style="2" customWidth="1"/>
    <col min="7" max="9" width="9" style="2" customWidth="1"/>
    <col min="10" max="10" width="10.625" style="1" bestFit="1" customWidth="1"/>
    <col min="11" max="11" width="18.75" style="2" customWidth="1"/>
    <col min="12" max="12" width="14.5" style="3" customWidth="1"/>
    <col min="13" max="13" width="20.875" customWidth="1"/>
  </cols>
  <sheetData>
    <row r="1" spans="2:13" s="4" customFormat="1" ht="54.75" customHeight="1" thickBot="1">
      <c r="B1" s="62" t="s">
        <v>1897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4"/>
    </row>
    <row r="2" spans="2:13" s="4" customFormat="1" ht="35.25" customHeight="1" thickBot="1">
      <c r="B2" s="34" t="s">
        <v>1890</v>
      </c>
      <c r="C2" s="38" t="s">
        <v>1891</v>
      </c>
      <c r="D2" s="11" t="s">
        <v>0</v>
      </c>
      <c r="E2" s="11" t="s">
        <v>1892</v>
      </c>
      <c r="F2" s="11" t="s">
        <v>1</v>
      </c>
      <c r="G2" s="11" t="s">
        <v>2</v>
      </c>
      <c r="H2" s="11" t="s">
        <v>3</v>
      </c>
      <c r="I2" s="11" t="s">
        <v>4</v>
      </c>
      <c r="J2" s="12" t="s">
        <v>5</v>
      </c>
      <c r="K2" s="13" t="s">
        <v>6</v>
      </c>
      <c r="L2" s="26" t="s">
        <v>1893</v>
      </c>
      <c r="M2" s="14" t="s">
        <v>1894</v>
      </c>
    </row>
    <row r="3" spans="2:13" s="4" customFormat="1" ht="141.75" customHeight="1" thickBot="1">
      <c r="B3" s="42"/>
      <c r="C3" s="43" t="s">
        <v>570</v>
      </c>
      <c r="D3" s="44" t="s">
        <v>571</v>
      </c>
      <c r="E3" s="45">
        <v>192337037412</v>
      </c>
      <c r="F3" s="44" t="s">
        <v>572</v>
      </c>
      <c r="G3" s="44" t="s">
        <v>9</v>
      </c>
      <c r="H3" s="44">
        <v>50</v>
      </c>
      <c r="I3" s="44" t="s">
        <v>22</v>
      </c>
      <c r="J3" s="46" t="s">
        <v>11</v>
      </c>
      <c r="K3" s="47">
        <v>9</v>
      </c>
      <c r="L3" s="48">
        <v>200</v>
      </c>
      <c r="M3" s="49">
        <f>K3*L3</f>
        <v>1800</v>
      </c>
    </row>
    <row r="4" spans="2:13" s="4" customFormat="1" ht="258.75" customHeight="1" thickBot="1">
      <c r="B4" s="42"/>
      <c r="C4" s="43" t="s">
        <v>570</v>
      </c>
      <c r="D4" s="44" t="s">
        <v>573</v>
      </c>
      <c r="E4" s="45">
        <v>192337037542</v>
      </c>
      <c r="F4" s="44" t="s">
        <v>574</v>
      </c>
      <c r="G4" s="44" t="s">
        <v>9</v>
      </c>
      <c r="H4" s="44">
        <v>50</v>
      </c>
      <c r="I4" s="44" t="s">
        <v>22</v>
      </c>
      <c r="J4" s="46" t="s">
        <v>11</v>
      </c>
      <c r="K4" s="47">
        <v>1</v>
      </c>
      <c r="L4" s="48">
        <v>320</v>
      </c>
      <c r="M4" s="49">
        <f t="shared" ref="M4:M67" si="0">K4*L4</f>
        <v>320</v>
      </c>
    </row>
    <row r="5" spans="2:13" s="4" customFormat="1" ht="177.75" customHeight="1" thickBot="1">
      <c r="B5" s="42"/>
      <c r="C5" s="43" t="s">
        <v>570</v>
      </c>
      <c r="D5" s="44" t="s">
        <v>575</v>
      </c>
      <c r="E5" s="45">
        <v>192337038334</v>
      </c>
      <c r="F5" s="44" t="s">
        <v>576</v>
      </c>
      <c r="G5" s="44" t="s">
        <v>9</v>
      </c>
      <c r="H5" s="44">
        <v>55</v>
      </c>
      <c r="I5" s="44" t="s">
        <v>22</v>
      </c>
      <c r="J5" s="46" t="s">
        <v>15</v>
      </c>
      <c r="K5" s="47">
        <v>1</v>
      </c>
      <c r="L5" s="48">
        <v>440</v>
      </c>
      <c r="M5" s="49">
        <f t="shared" si="0"/>
        <v>440</v>
      </c>
    </row>
    <row r="6" spans="2:13" s="4" customFormat="1" ht="126" customHeight="1" thickBot="1">
      <c r="B6" s="42"/>
      <c r="C6" s="43" t="s">
        <v>570</v>
      </c>
      <c r="D6" s="44" t="s">
        <v>577</v>
      </c>
      <c r="E6" s="45">
        <v>192337028618</v>
      </c>
      <c r="F6" s="44" t="s">
        <v>578</v>
      </c>
      <c r="G6" s="44" t="s">
        <v>13</v>
      </c>
      <c r="H6" s="44">
        <v>60</v>
      </c>
      <c r="I6" s="44" t="s">
        <v>22</v>
      </c>
      <c r="J6" s="46" t="s">
        <v>15</v>
      </c>
      <c r="K6" s="47">
        <v>2</v>
      </c>
      <c r="L6" s="48">
        <v>230</v>
      </c>
      <c r="M6" s="49">
        <f t="shared" si="0"/>
        <v>460</v>
      </c>
    </row>
    <row r="7" spans="2:13" s="4" customFormat="1" ht="126" customHeight="1" thickBot="1">
      <c r="B7" s="42"/>
      <c r="C7" s="43" t="s">
        <v>570</v>
      </c>
      <c r="D7" s="44" t="s">
        <v>579</v>
      </c>
      <c r="E7" s="45">
        <v>192337028625</v>
      </c>
      <c r="F7" s="44" t="s">
        <v>580</v>
      </c>
      <c r="G7" s="44" t="s">
        <v>13</v>
      </c>
      <c r="H7" s="44">
        <v>60</v>
      </c>
      <c r="I7" s="44" t="s">
        <v>22</v>
      </c>
      <c r="J7" s="46" t="s">
        <v>15</v>
      </c>
      <c r="K7" s="47">
        <v>7</v>
      </c>
      <c r="L7" s="48">
        <v>230</v>
      </c>
      <c r="M7" s="49">
        <f t="shared" si="0"/>
        <v>1610</v>
      </c>
    </row>
    <row r="8" spans="2:13" s="4" customFormat="1" ht="126" customHeight="1" thickBot="1">
      <c r="B8" s="42"/>
      <c r="C8" s="43" t="s">
        <v>570</v>
      </c>
      <c r="D8" s="44" t="s">
        <v>581</v>
      </c>
      <c r="E8" s="45">
        <v>192337039317</v>
      </c>
      <c r="F8" s="44" t="s">
        <v>582</v>
      </c>
      <c r="G8" s="44" t="s">
        <v>13</v>
      </c>
      <c r="H8" s="44">
        <v>59</v>
      </c>
      <c r="I8" s="44" t="s">
        <v>22</v>
      </c>
      <c r="J8" s="46" t="s">
        <v>15</v>
      </c>
      <c r="K8" s="47">
        <v>7</v>
      </c>
      <c r="L8" s="48">
        <v>230</v>
      </c>
      <c r="M8" s="49">
        <f t="shared" si="0"/>
        <v>1610</v>
      </c>
    </row>
    <row r="9" spans="2:13" s="4" customFormat="1" ht="126" customHeight="1" thickBot="1">
      <c r="B9" s="42"/>
      <c r="C9" s="43" t="s">
        <v>570</v>
      </c>
      <c r="D9" s="44" t="s">
        <v>583</v>
      </c>
      <c r="E9" s="45">
        <v>192337039324</v>
      </c>
      <c r="F9" s="44" t="s">
        <v>584</v>
      </c>
      <c r="G9" s="44" t="s">
        <v>13</v>
      </c>
      <c r="H9" s="44">
        <v>59</v>
      </c>
      <c r="I9" s="44" t="s">
        <v>22</v>
      </c>
      <c r="J9" s="46" t="s">
        <v>15</v>
      </c>
      <c r="K9" s="47">
        <v>6</v>
      </c>
      <c r="L9" s="48">
        <v>230</v>
      </c>
      <c r="M9" s="49">
        <f t="shared" si="0"/>
        <v>1380</v>
      </c>
    </row>
    <row r="10" spans="2:13" s="4" customFormat="1" ht="252" customHeight="1" thickBot="1">
      <c r="B10" s="42"/>
      <c r="C10" s="43" t="s">
        <v>570</v>
      </c>
      <c r="D10" s="44" t="s">
        <v>585</v>
      </c>
      <c r="E10" s="45">
        <v>192337037276</v>
      </c>
      <c r="F10" s="44" t="s">
        <v>586</v>
      </c>
      <c r="G10" s="44" t="s">
        <v>13</v>
      </c>
      <c r="H10" s="44">
        <v>59</v>
      </c>
      <c r="I10" s="44" t="s">
        <v>22</v>
      </c>
      <c r="J10" s="46" t="s">
        <v>11</v>
      </c>
      <c r="K10" s="47">
        <v>7</v>
      </c>
      <c r="L10" s="48">
        <v>220</v>
      </c>
      <c r="M10" s="49">
        <f t="shared" si="0"/>
        <v>1540</v>
      </c>
    </row>
    <row r="11" spans="2:13" s="4" customFormat="1" ht="126" customHeight="1" thickBot="1">
      <c r="B11" s="42"/>
      <c r="C11" s="43" t="s">
        <v>570</v>
      </c>
      <c r="D11" s="44" t="s">
        <v>587</v>
      </c>
      <c r="E11" s="45">
        <v>192337049651</v>
      </c>
      <c r="F11" s="44" t="s">
        <v>588</v>
      </c>
      <c r="G11" s="44" t="s">
        <v>13</v>
      </c>
      <c r="H11" s="44">
        <v>51</v>
      </c>
      <c r="I11" s="44" t="s">
        <v>22</v>
      </c>
      <c r="J11" s="46" t="s">
        <v>15</v>
      </c>
      <c r="K11" s="47">
        <v>10</v>
      </c>
      <c r="L11" s="48">
        <v>360</v>
      </c>
      <c r="M11" s="49">
        <f t="shared" si="0"/>
        <v>3600</v>
      </c>
    </row>
    <row r="12" spans="2:13" s="4" customFormat="1" ht="126" customHeight="1" thickBot="1">
      <c r="B12" s="42"/>
      <c r="C12" s="43" t="s">
        <v>570</v>
      </c>
      <c r="D12" s="44" t="s">
        <v>589</v>
      </c>
      <c r="E12" s="45">
        <v>192337049927</v>
      </c>
      <c r="F12" s="44" t="s">
        <v>590</v>
      </c>
      <c r="G12" s="44" t="s">
        <v>13</v>
      </c>
      <c r="H12" s="44">
        <v>55</v>
      </c>
      <c r="I12" s="44" t="s">
        <v>22</v>
      </c>
      <c r="J12" s="46" t="s">
        <v>11</v>
      </c>
      <c r="K12" s="47">
        <v>4</v>
      </c>
      <c r="L12" s="48">
        <v>370</v>
      </c>
      <c r="M12" s="49">
        <f t="shared" si="0"/>
        <v>1480</v>
      </c>
    </row>
    <row r="13" spans="2:13" s="4" customFormat="1" ht="126" customHeight="1" thickBot="1">
      <c r="B13" s="42"/>
      <c r="C13" s="43" t="s">
        <v>570</v>
      </c>
      <c r="D13" s="44" t="s">
        <v>591</v>
      </c>
      <c r="E13" s="45">
        <v>192337049811</v>
      </c>
      <c r="F13" s="44" t="s">
        <v>592</v>
      </c>
      <c r="G13" s="44" t="s">
        <v>13</v>
      </c>
      <c r="H13" s="44">
        <v>57</v>
      </c>
      <c r="I13" s="44" t="s">
        <v>22</v>
      </c>
      <c r="J13" s="46" t="s">
        <v>15</v>
      </c>
      <c r="K13" s="47">
        <v>4</v>
      </c>
      <c r="L13" s="48">
        <v>370</v>
      </c>
      <c r="M13" s="49">
        <f t="shared" si="0"/>
        <v>1480</v>
      </c>
    </row>
    <row r="14" spans="2:13" s="4" customFormat="1" ht="126" customHeight="1" thickBot="1">
      <c r="B14" s="42"/>
      <c r="C14" s="43" t="s">
        <v>593</v>
      </c>
      <c r="D14" s="44" t="s">
        <v>594</v>
      </c>
      <c r="E14" s="45">
        <v>192337048661</v>
      </c>
      <c r="F14" s="44" t="s">
        <v>595</v>
      </c>
      <c r="G14" s="44" t="s">
        <v>9</v>
      </c>
      <c r="H14" s="44">
        <v>57</v>
      </c>
      <c r="I14" s="44" t="s">
        <v>14</v>
      </c>
      <c r="J14" s="46" t="s">
        <v>11</v>
      </c>
      <c r="K14" s="47">
        <v>1</v>
      </c>
      <c r="L14" s="48">
        <v>220</v>
      </c>
      <c r="M14" s="49">
        <f t="shared" si="0"/>
        <v>220</v>
      </c>
    </row>
    <row r="15" spans="2:13" s="4" customFormat="1" ht="126" customHeight="1" thickBot="1">
      <c r="B15" s="42"/>
      <c r="C15" s="43" t="s">
        <v>593</v>
      </c>
      <c r="D15" s="44" t="s">
        <v>596</v>
      </c>
      <c r="E15" s="45">
        <v>192337083105</v>
      </c>
      <c r="F15" s="44" t="s">
        <v>597</v>
      </c>
      <c r="G15" s="44" t="s">
        <v>9</v>
      </c>
      <c r="H15" s="44">
        <v>53</v>
      </c>
      <c r="I15" s="44" t="s">
        <v>14</v>
      </c>
      <c r="J15" s="46" t="s">
        <v>11</v>
      </c>
      <c r="K15" s="47">
        <v>3</v>
      </c>
      <c r="L15" s="48">
        <v>180</v>
      </c>
      <c r="M15" s="49">
        <f t="shared" si="0"/>
        <v>540</v>
      </c>
    </row>
    <row r="16" spans="2:13" s="4" customFormat="1" ht="263.25" customHeight="1" thickBot="1">
      <c r="B16" s="42"/>
      <c r="C16" s="43" t="s">
        <v>593</v>
      </c>
      <c r="D16" s="44" t="s">
        <v>598</v>
      </c>
      <c r="E16" s="45">
        <v>192337110351</v>
      </c>
      <c r="F16" s="44" t="s">
        <v>599</v>
      </c>
      <c r="G16" s="44" t="s">
        <v>9</v>
      </c>
      <c r="H16" s="44">
        <v>48</v>
      </c>
      <c r="I16" s="44" t="s">
        <v>22</v>
      </c>
      <c r="J16" s="46" t="s">
        <v>11</v>
      </c>
      <c r="K16" s="47">
        <v>1</v>
      </c>
      <c r="L16" s="48">
        <v>250</v>
      </c>
      <c r="M16" s="49">
        <f t="shared" si="0"/>
        <v>250</v>
      </c>
    </row>
    <row r="17" spans="2:13" s="4" customFormat="1" ht="254.25" customHeight="1" thickBot="1">
      <c r="B17" s="42"/>
      <c r="C17" s="43" t="s">
        <v>593</v>
      </c>
      <c r="D17" s="44" t="s">
        <v>600</v>
      </c>
      <c r="E17" s="45">
        <v>192337121869</v>
      </c>
      <c r="F17" s="44" t="s">
        <v>601</v>
      </c>
      <c r="G17" s="44" t="s">
        <v>9</v>
      </c>
      <c r="H17" s="44">
        <v>49</v>
      </c>
      <c r="I17" s="44" t="s">
        <v>14</v>
      </c>
      <c r="J17" s="46" t="s">
        <v>11</v>
      </c>
      <c r="K17" s="47">
        <v>12</v>
      </c>
      <c r="L17" s="48">
        <v>230</v>
      </c>
      <c r="M17" s="49">
        <f t="shared" si="0"/>
        <v>2760</v>
      </c>
    </row>
    <row r="18" spans="2:13" s="4" customFormat="1" ht="195" customHeight="1" thickBot="1">
      <c r="B18" s="42"/>
      <c r="C18" s="43" t="s">
        <v>593</v>
      </c>
      <c r="D18" s="44" t="s">
        <v>602</v>
      </c>
      <c r="E18" s="45">
        <v>192337134609</v>
      </c>
      <c r="F18" s="44" t="s">
        <v>603</v>
      </c>
      <c r="G18" s="44" t="s">
        <v>9</v>
      </c>
      <c r="H18" s="44">
        <v>51</v>
      </c>
      <c r="I18" s="44" t="s">
        <v>14</v>
      </c>
      <c r="J18" s="46"/>
      <c r="K18" s="47">
        <v>1</v>
      </c>
      <c r="L18" s="48">
        <v>230</v>
      </c>
      <c r="M18" s="49">
        <f t="shared" si="0"/>
        <v>230</v>
      </c>
    </row>
    <row r="19" spans="2:13" s="4" customFormat="1" ht="237.75" customHeight="1" thickBot="1">
      <c r="B19" s="42"/>
      <c r="C19" s="43" t="s">
        <v>593</v>
      </c>
      <c r="D19" s="44" t="s">
        <v>604</v>
      </c>
      <c r="E19" s="45">
        <v>192337160387</v>
      </c>
      <c r="F19" s="44" t="s">
        <v>605</v>
      </c>
      <c r="G19" s="44" t="s">
        <v>9</v>
      </c>
      <c r="H19" s="44">
        <v>50</v>
      </c>
      <c r="I19" s="44" t="s">
        <v>14</v>
      </c>
      <c r="J19" s="46" t="s">
        <v>11</v>
      </c>
      <c r="K19" s="47">
        <v>1</v>
      </c>
      <c r="L19" s="48">
        <v>250</v>
      </c>
      <c r="M19" s="49">
        <f t="shared" si="0"/>
        <v>250</v>
      </c>
    </row>
    <row r="20" spans="2:13" s="4" customFormat="1" ht="225.75" customHeight="1" thickBot="1">
      <c r="B20" s="42"/>
      <c r="C20" s="43" t="s">
        <v>593</v>
      </c>
      <c r="D20" s="44" t="s">
        <v>606</v>
      </c>
      <c r="E20" s="45">
        <v>192337160394</v>
      </c>
      <c r="F20" s="44" t="s">
        <v>607</v>
      </c>
      <c r="G20" s="44" t="s">
        <v>9</v>
      </c>
      <c r="H20" s="44">
        <v>50</v>
      </c>
      <c r="I20" s="44" t="s">
        <v>14</v>
      </c>
      <c r="J20" s="46" t="s">
        <v>11</v>
      </c>
      <c r="K20" s="47">
        <v>1</v>
      </c>
      <c r="L20" s="48">
        <v>250</v>
      </c>
      <c r="M20" s="49">
        <f t="shared" si="0"/>
        <v>250</v>
      </c>
    </row>
    <row r="21" spans="2:13" s="4" customFormat="1" ht="213.75" customHeight="1" thickBot="1">
      <c r="B21" s="42"/>
      <c r="C21" s="43" t="s">
        <v>593</v>
      </c>
      <c r="D21" s="44" t="s">
        <v>608</v>
      </c>
      <c r="E21" s="45">
        <v>192337000348</v>
      </c>
      <c r="F21" s="44" t="s">
        <v>609</v>
      </c>
      <c r="G21" s="44" t="s">
        <v>13</v>
      </c>
      <c r="H21" s="44">
        <v>54</v>
      </c>
      <c r="I21" s="44" t="s">
        <v>14</v>
      </c>
      <c r="J21" s="46" t="s">
        <v>11</v>
      </c>
      <c r="K21" s="47">
        <v>1</v>
      </c>
      <c r="L21" s="48">
        <v>160</v>
      </c>
      <c r="M21" s="49">
        <f t="shared" si="0"/>
        <v>160</v>
      </c>
    </row>
    <row r="22" spans="2:13" s="4" customFormat="1" ht="126" customHeight="1" thickBot="1">
      <c r="B22" s="42"/>
      <c r="C22" s="43" t="s">
        <v>593</v>
      </c>
      <c r="D22" s="44" t="s">
        <v>610</v>
      </c>
      <c r="E22" s="45">
        <v>192337000355</v>
      </c>
      <c r="F22" s="44" t="s">
        <v>611</v>
      </c>
      <c r="G22" s="44" t="s">
        <v>13</v>
      </c>
      <c r="H22" s="44">
        <v>54</v>
      </c>
      <c r="I22" s="44" t="s">
        <v>14</v>
      </c>
      <c r="J22" s="46" t="s">
        <v>11</v>
      </c>
      <c r="K22" s="47">
        <v>1</v>
      </c>
      <c r="L22" s="48">
        <v>260</v>
      </c>
      <c r="M22" s="49">
        <f t="shared" si="0"/>
        <v>260</v>
      </c>
    </row>
    <row r="23" spans="2:13" s="4" customFormat="1" ht="192" customHeight="1" thickBot="1">
      <c r="B23" s="42"/>
      <c r="C23" s="43" t="s">
        <v>593</v>
      </c>
      <c r="D23" s="44" t="s">
        <v>612</v>
      </c>
      <c r="E23" s="45">
        <v>192337000591</v>
      </c>
      <c r="F23" s="44" t="s">
        <v>613</v>
      </c>
      <c r="G23" s="44" t="s">
        <v>13</v>
      </c>
      <c r="H23" s="44">
        <v>62</v>
      </c>
      <c r="I23" s="44" t="s">
        <v>14</v>
      </c>
      <c r="J23" s="46" t="s">
        <v>11</v>
      </c>
      <c r="K23" s="47">
        <v>1</v>
      </c>
      <c r="L23" s="48">
        <v>160</v>
      </c>
      <c r="M23" s="49">
        <f t="shared" si="0"/>
        <v>160</v>
      </c>
    </row>
    <row r="24" spans="2:13" s="4" customFormat="1" ht="126" customHeight="1" thickBot="1">
      <c r="B24" s="42"/>
      <c r="C24" s="43" t="s">
        <v>593</v>
      </c>
      <c r="D24" s="44" t="s">
        <v>614</v>
      </c>
      <c r="E24" s="45">
        <v>192337039621</v>
      </c>
      <c r="F24" s="44" t="s">
        <v>615</v>
      </c>
      <c r="G24" s="44" t="s">
        <v>13</v>
      </c>
      <c r="H24" s="44">
        <v>54</v>
      </c>
      <c r="I24" s="44" t="s">
        <v>14</v>
      </c>
      <c r="J24" s="46" t="s">
        <v>11</v>
      </c>
      <c r="K24" s="47">
        <v>1</v>
      </c>
      <c r="L24" s="48">
        <v>260</v>
      </c>
      <c r="M24" s="49">
        <f t="shared" si="0"/>
        <v>260</v>
      </c>
    </row>
    <row r="25" spans="2:13" s="4" customFormat="1" ht="195.75" customHeight="1" thickBot="1">
      <c r="B25" s="42"/>
      <c r="C25" s="43" t="s">
        <v>593</v>
      </c>
      <c r="D25" s="44" t="s">
        <v>616</v>
      </c>
      <c r="E25" s="45">
        <v>192337004186</v>
      </c>
      <c r="F25" s="44" t="s">
        <v>617</v>
      </c>
      <c r="G25" s="44" t="s">
        <v>13</v>
      </c>
      <c r="H25" s="44">
        <v>58</v>
      </c>
      <c r="I25" s="44" t="s">
        <v>14</v>
      </c>
      <c r="J25" s="46" t="s">
        <v>11</v>
      </c>
      <c r="K25" s="47">
        <v>4</v>
      </c>
      <c r="L25" s="48">
        <v>160</v>
      </c>
      <c r="M25" s="49">
        <f t="shared" si="0"/>
        <v>640</v>
      </c>
    </row>
    <row r="26" spans="2:13" s="4" customFormat="1" ht="126" customHeight="1" thickBot="1">
      <c r="B26" s="42"/>
      <c r="C26" s="43" t="s">
        <v>593</v>
      </c>
      <c r="D26" s="44" t="s">
        <v>618</v>
      </c>
      <c r="E26" s="45">
        <v>192337004193</v>
      </c>
      <c r="F26" s="44" t="s">
        <v>619</v>
      </c>
      <c r="G26" s="44" t="s">
        <v>13</v>
      </c>
      <c r="H26" s="44">
        <v>58</v>
      </c>
      <c r="I26" s="44" t="s">
        <v>14</v>
      </c>
      <c r="J26" s="46" t="s">
        <v>11</v>
      </c>
      <c r="K26" s="47">
        <v>3</v>
      </c>
      <c r="L26" s="48">
        <v>160</v>
      </c>
      <c r="M26" s="49">
        <f t="shared" si="0"/>
        <v>480</v>
      </c>
    </row>
    <row r="27" spans="2:13" s="4" customFormat="1" ht="252.75" customHeight="1" thickBot="1">
      <c r="B27" s="42"/>
      <c r="C27" s="43" t="s">
        <v>593</v>
      </c>
      <c r="D27" s="44" t="s">
        <v>620</v>
      </c>
      <c r="E27" s="45">
        <v>192337004216</v>
      </c>
      <c r="F27" s="44" t="s">
        <v>621</v>
      </c>
      <c r="G27" s="44" t="s">
        <v>13</v>
      </c>
      <c r="H27" s="44">
        <v>58</v>
      </c>
      <c r="I27" s="44" t="s">
        <v>14</v>
      </c>
      <c r="J27" s="46" t="s">
        <v>11</v>
      </c>
      <c r="K27" s="47">
        <v>10</v>
      </c>
      <c r="L27" s="48">
        <v>160</v>
      </c>
      <c r="M27" s="49">
        <f t="shared" si="0"/>
        <v>1600</v>
      </c>
    </row>
    <row r="28" spans="2:13" s="4" customFormat="1" ht="214.5" customHeight="1" thickBot="1">
      <c r="B28" s="42"/>
      <c r="C28" s="43" t="s">
        <v>593</v>
      </c>
      <c r="D28" s="44" t="s">
        <v>622</v>
      </c>
      <c r="E28" s="45">
        <v>192337004223</v>
      </c>
      <c r="F28" s="44" t="s">
        <v>623</v>
      </c>
      <c r="G28" s="44" t="s">
        <v>13</v>
      </c>
      <c r="H28" s="44">
        <v>58</v>
      </c>
      <c r="I28" s="44" t="s">
        <v>14</v>
      </c>
      <c r="J28" s="46" t="s">
        <v>11</v>
      </c>
      <c r="K28" s="47">
        <v>6</v>
      </c>
      <c r="L28" s="48">
        <v>160</v>
      </c>
      <c r="M28" s="49">
        <f t="shared" si="0"/>
        <v>960</v>
      </c>
    </row>
    <row r="29" spans="2:13" s="4" customFormat="1" ht="126" customHeight="1" thickBot="1">
      <c r="B29" s="42"/>
      <c r="C29" s="43" t="s">
        <v>593</v>
      </c>
      <c r="D29" s="44" t="s">
        <v>624</v>
      </c>
      <c r="E29" s="45">
        <v>192337014369</v>
      </c>
      <c r="F29" s="44" t="s">
        <v>625</v>
      </c>
      <c r="G29" s="44" t="s">
        <v>13</v>
      </c>
      <c r="H29" s="44">
        <v>61</v>
      </c>
      <c r="I29" s="44" t="s">
        <v>14</v>
      </c>
      <c r="J29" s="46" t="s">
        <v>11</v>
      </c>
      <c r="K29" s="47">
        <v>1</v>
      </c>
      <c r="L29" s="48">
        <v>280</v>
      </c>
      <c r="M29" s="49">
        <f t="shared" si="0"/>
        <v>280</v>
      </c>
    </row>
    <row r="30" spans="2:13" s="4" customFormat="1" ht="254.25" customHeight="1" thickBot="1">
      <c r="B30" s="42"/>
      <c r="C30" s="43" t="s">
        <v>593</v>
      </c>
      <c r="D30" s="44" t="s">
        <v>626</v>
      </c>
      <c r="E30" s="45">
        <v>192337102400</v>
      </c>
      <c r="F30" s="44" t="s">
        <v>627</v>
      </c>
      <c r="G30" s="44" t="s">
        <v>13</v>
      </c>
      <c r="H30" s="44">
        <v>60</v>
      </c>
      <c r="I30" s="44" t="s">
        <v>14</v>
      </c>
      <c r="J30" s="46" t="s">
        <v>11</v>
      </c>
      <c r="K30" s="47">
        <v>1</v>
      </c>
      <c r="L30" s="48">
        <v>310</v>
      </c>
      <c r="M30" s="49">
        <f t="shared" si="0"/>
        <v>310</v>
      </c>
    </row>
    <row r="31" spans="2:13" s="4" customFormat="1" ht="126" customHeight="1" thickBot="1">
      <c r="B31" s="42"/>
      <c r="C31" s="43" t="s">
        <v>593</v>
      </c>
      <c r="D31" s="44" t="s">
        <v>628</v>
      </c>
      <c r="E31" s="45">
        <v>192337034107</v>
      </c>
      <c r="F31" s="44" t="s">
        <v>629</v>
      </c>
      <c r="G31" s="44" t="s">
        <v>13</v>
      </c>
      <c r="H31" s="44">
        <v>55</v>
      </c>
      <c r="I31" s="44" t="s">
        <v>14</v>
      </c>
      <c r="J31" s="46" t="s">
        <v>11</v>
      </c>
      <c r="K31" s="47">
        <v>2</v>
      </c>
      <c r="L31" s="48">
        <v>260</v>
      </c>
      <c r="M31" s="49">
        <f t="shared" si="0"/>
        <v>520</v>
      </c>
    </row>
    <row r="32" spans="2:13" s="4" customFormat="1" ht="126" customHeight="1" thickBot="1">
      <c r="B32" s="42"/>
      <c r="C32" s="43" t="s">
        <v>593</v>
      </c>
      <c r="D32" s="44" t="s">
        <v>630</v>
      </c>
      <c r="E32" s="45">
        <v>192337067129</v>
      </c>
      <c r="F32" s="44" t="s">
        <v>631</v>
      </c>
      <c r="G32" s="44" t="s">
        <v>13</v>
      </c>
      <c r="H32" s="44">
        <v>55</v>
      </c>
      <c r="I32" s="44" t="s">
        <v>14</v>
      </c>
      <c r="J32" s="46" t="s">
        <v>11</v>
      </c>
      <c r="K32" s="47">
        <v>1</v>
      </c>
      <c r="L32" s="48">
        <v>260</v>
      </c>
      <c r="M32" s="49">
        <f t="shared" si="0"/>
        <v>260</v>
      </c>
    </row>
    <row r="33" spans="2:13" s="4" customFormat="1" ht="126" customHeight="1" thickBot="1">
      <c r="B33" s="42"/>
      <c r="C33" s="43" t="s">
        <v>593</v>
      </c>
      <c r="D33" s="44" t="s">
        <v>632</v>
      </c>
      <c r="E33" s="45">
        <v>192337062261</v>
      </c>
      <c r="F33" s="44" t="s">
        <v>633</v>
      </c>
      <c r="G33" s="44" t="s">
        <v>13</v>
      </c>
      <c r="H33" s="44">
        <v>50</v>
      </c>
      <c r="I33" s="44" t="s">
        <v>14</v>
      </c>
      <c r="J33" s="46" t="s">
        <v>15</v>
      </c>
      <c r="K33" s="47">
        <v>1</v>
      </c>
      <c r="L33" s="48">
        <v>290</v>
      </c>
      <c r="M33" s="49">
        <f t="shared" si="0"/>
        <v>290</v>
      </c>
    </row>
    <row r="34" spans="2:13" s="4" customFormat="1" ht="126" customHeight="1" thickBot="1">
      <c r="B34" s="42"/>
      <c r="C34" s="43" t="s">
        <v>593</v>
      </c>
      <c r="D34" s="44" t="s">
        <v>634</v>
      </c>
      <c r="E34" s="45">
        <v>192337066757</v>
      </c>
      <c r="F34" s="44" t="s">
        <v>635</v>
      </c>
      <c r="G34" s="44" t="s">
        <v>13</v>
      </c>
      <c r="H34" s="44">
        <v>57</v>
      </c>
      <c r="I34" s="44" t="s">
        <v>14</v>
      </c>
      <c r="J34" s="46"/>
      <c r="K34" s="47">
        <v>1</v>
      </c>
      <c r="L34" s="48">
        <v>260</v>
      </c>
      <c r="M34" s="49">
        <f t="shared" si="0"/>
        <v>260</v>
      </c>
    </row>
    <row r="35" spans="2:13" s="4" customFormat="1" ht="126" customHeight="1" thickBot="1">
      <c r="B35" s="42"/>
      <c r="C35" s="43" t="s">
        <v>593</v>
      </c>
      <c r="D35" s="44" t="s">
        <v>636</v>
      </c>
      <c r="E35" s="45">
        <v>192337074240</v>
      </c>
      <c r="F35" s="44" t="s">
        <v>637</v>
      </c>
      <c r="G35" s="44" t="s">
        <v>13</v>
      </c>
      <c r="H35" s="44">
        <v>54</v>
      </c>
      <c r="I35" s="44" t="s">
        <v>14</v>
      </c>
      <c r="J35" s="46"/>
      <c r="K35" s="47">
        <v>1</v>
      </c>
      <c r="L35" s="48">
        <v>260</v>
      </c>
      <c r="M35" s="49">
        <f t="shared" si="0"/>
        <v>260</v>
      </c>
    </row>
    <row r="36" spans="2:13" s="4" customFormat="1" ht="272.25" customHeight="1" thickBot="1">
      <c r="B36" s="42"/>
      <c r="C36" s="43" t="s">
        <v>593</v>
      </c>
      <c r="D36" s="44" t="s">
        <v>638</v>
      </c>
      <c r="E36" s="45">
        <v>192337162824</v>
      </c>
      <c r="F36" s="44" t="s">
        <v>639</v>
      </c>
      <c r="G36" s="44" t="s">
        <v>13</v>
      </c>
      <c r="H36" s="44">
        <v>51</v>
      </c>
      <c r="I36" s="44" t="s">
        <v>14</v>
      </c>
      <c r="J36" s="46" t="s">
        <v>11</v>
      </c>
      <c r="K36" s="47">
        <v>14</v>
      </c>
      <c r="L36" s="48">
        <v>320</v>
      </c>
      <c r="M36" s="49">
        <f t="shared" si="0"/>
        <v>4480</v>
      </c>
    </row>
    <row r="37" spans="2:13" s="4" customFormat="1" ht="126" customHeight="1" thickBot="1">
      <c r="B37" s="42"/>
      <c r="C37" s="43" t="s">
        <v>593</v>
      </c>
      <c r="D37" s="44" t="s">
        <v>640</v>
      </c>
      <c r="E37" s="45">
        <v>192337082764</v>
      </c>
      <c r="F37" s="44" t="s">
        <v>641</v>
      </c>
      <c r="G37" s="44" t="s">
        <v>13</v>
      </c>
      <c r="H37" s="44">
        <v>51</v>
      </c>
      <c r="I37" s="44" t="s">
        <v>14</v>
      </c>
      <c r="J37" s="46" t="s">
        <v>11</v>
      </c>
      <c r="K37" s="47">
        <v>1</v>
      </c>
      <c r="L37" s="48">
        <v>280</v>
      </c>
      <c r="M37" s="49">
        <f t="shared" si="0"/>
        <v>280</v>
      </c>
    </row>
    <row r="38" spans="2:13" s="4" customFormat="1" ht="249.75" customHeight="1" thickBot="1">
      <c r="B38" s="42"/>
      <c r="C38" s="43" t="s">
        <v>593</v>
      </c>
      <c r="D38" s="44" t="s">
        <v>642</v>
      </c>
      <c r="E38" s="45">
        <v>192337110474</v>
      </c>
      <c r="F38" s="44" t="s">
        <v>643</v>
      </c>
      <c r="G38" s="44" t="s">
        <v>13</v>
      </c>
      <c r="H38" s="44">
        <v>51</v>
      </c>
      <c r="I38" s="44" t="s">
        <v>14</v>
      </c>
      <c r="J38" s="46" t="s">
        <v>11</v>
      </c>
      <c r="K38" s="47">
        <v>1</v>
      </c>
      <c r="L38" s="48">
        <v>280</v>
      </c>
      <c r="M38" s="49">
        <f t="shared" si="0"/>
        <v>280</v>
      </c>
    </row>
    <row r="39" spans="2:13" s="4" customFormat="1" ht="126" customHeight="1" thickBot="1">
      <c r="B39" s="42"/>
      <c r="C39" s="43" t="s">
        <v>593</v>
      </c>
      <c r="D39" s="44" t="s">
        <v>644</v>
      </c>
      <c r="E39" s="45">
        <v>192337082771</v>
      </c>
      <c r="F39" s="44" t="s">
        <v>645</v>
      </c>
      <c r="G39" s="44" t="s">
        <v>13</v>
      </c>
      <c r="H39" s="44">
        <v>51</v>
      </c>
      <c r="I39" s="44" t="s">
        <v>14</v>
      </c>
      <c r="J39" s="46" t="s">
        <v>11</v>
      </c>
      <c r="K39" s="47">
        <v>23</v>
      </c>
      <c r="L39" s="48">
        <v>280</v>
      </c>
      <c r="M39" s="49">
        <f t="shared" si="0"/>
        <v>6440</v>
      </c>
    </row>
    <row r="40" spans="2:13" s="4" customFormat="1" ht="126" customHeight="1" thickBot="1">
      <c r="B40" s="42"/>
      <c r="C40" s="43" t="s">
        <v>593</v>
      </c>
      <c r="D40" s="44" t="s">
        <v>646</v>
      </c>
      <c r="E40" s="45">
        <v>192337082788</v>
      </c>
      <c r="F40" s="44" t="s">
        <v>647</v>
      </c>
      <c r="G40" s="44" t="s">
        <v>13</v>
      </c>
      <c r="H40" s="44">
        <v>51</v>
      </c>
      <c r="I40" s="44" t="s">
        <v>14</v>
      </c>
      <c r="J40" s="46" t="s">
        <v>11</v>
      </c>
      <c r="K40" s="47">
        <v>1</v>
      </c>
      <c r="L40" s="48">
        <v>270</v>
      </c>
      <c r="M40" s="49">
        <f t="shared" si="0"/>
        <v>270</v>
      </c>
    </row>
    <row r="41" spans="2:13" s="4" customFormat="1" ht="257.25" customHeight="1" thickBot="1">
      <c r="B41" s="42"/>
      <c r="C41" s="43" t="s">
        <v>593</v>
      </c>
      <c r="D41" s="44" t="s">
        <v>648</v>
      </c>
      <c r="E41" s="45">
        <v>192337110481</v>
      </c>
      <c r="F41" s="44" t="s">
        <v>649</v>
      </c>
      <c r="G41" s="44" t="s">
        <v>13</v>
      </c>
      <c r="H41" s="44">
        <v>51</v>
      </c>
      <c r="I41" s="44" t="s">
        <v>14</v>
      </c>
      <c r="J41" s="46" t="s">
        <v>11</v>
      </c>
      <c r="K41" s="47">
        <v>15</v>
      </c>
      <c r="L41" s="48">
        <v>280</v>
      </c>
      <c r="M41" s="49">
        <f t="shared" si="0"/>
        <v>4200</v>
      </c>
    </row>
    <row r="42" spans="2:13" s="4" customFormat="1" ht="126" customHeight="1" thickBot="1">
      <c r="B42" s="42"/>
      <c r="C42" s="43" t="s">
        <v>593</v>
      </c>
      <c r="D42" s="44" t="s">
        <v>650</v>
      </c>
      <c r="E42" s="45">
        <v>192337082887</v>
      </c>
      <c r="F42" s="44" t="s">
        <v>651</v>
      </c>
      <c r="G42" s="44" t="s">
        <v>13</v>
      </c>
      <c r="H42" s="44">
        <v>56</v>
      </c>
      <c r="I42" s="44" t="s">
        <v>14</v>
      </c>
      <c r="J42" s="46" t="s">
        <v>11</v>
      </c>
      <c r="K42" s="47">
        <v>2</v>
      </c>
      <c r="L42" s="48">
        <v>300</v>
      </c>
      <c r="M42" s="49">
        <f t="shared" si="0"/>
        <v>600</v>
      </c>
    </row>
    <row r="43" spans="2:13" s="4" customFormat="1" ht="126" customHeight="1" thickBot="1">
      <c r="B43" s="42"/>
      <c r="C43" s="43" t="s">
        <v>593</v>
      </c>
      <c r="D43" s="44" t="s">
        <v>652</v>
      </c>
      <c r="E43" s="45">
        <v>192337082900</v>
      </c>
      <c r="F43" s="44" t="s">
        <v>653</v>
      </c>
      <c r="G43" s="44" t="s">
        <v>13</v>
      </c>
      <c r="H43" s="44">
        <v>56</v>
      </c>
      <c r="I43" s="44" t="s">
        <v>14</v>
      </c>
      <c r="J43" s="46" t="s">
        <v>11</v>
      </c>
      <c r="K43" s="47">
        <v>3</v>
      </c>
      <c r="L43" s="48">
        <v>300</v>
      </c>
      <c r="M43" s="49">
        <f t="shared" si="0"/>
        <v>900</v>
      </c>
    </row>
    <row r="44" spans="2:13" s="4" customFormat="1" ht="255" customHeight="1" thickBot="1">
      <c r="B44" s="42"/>
      <c r="C44" s="43" t="s">
        <v>593</v>
      </c>
      <c r="D44" s="44" t="s">
        <v>654</v>
      </c>
      <c r="E44" s="45">
        <v>192337171727</v>
      </c>
      <c r="F44" s="44" t="s">
        <v>655</v>
      </c>
      <c r="G44" s="44" t="s">
        <v>13</v>
      </c>
      <c r="H44" s="44">
        <v>53</v>
      </c>
      <c r="I44" s="44" t="s">
        <v>14</v>
      </c>
      <c r="J44" s="46" t="s">
        <v>11</v>
      </c>
      <c r="K44" s="47">
        <v>3</v>
      </c>
      <c r="L44" s="48">
        <v>320</v>
      </c>
      <c r="M44" s="49">
        <f t="shared" si="0"/>
        <v>960</v>
      </c>
    </row>
    <row r="45" spans="2:13" s="4" customFormat="1" ht="270" customHeight="1" thickBot="1">
      <c r="B45" s="42"/>
      <c r="C45" s="43" t="s">
        <v>593</v>
      </c>
      <c r="D45" s="44" t="s">
        <v>656</v>
      </c>
      <c r="E45" s="45">
        <v>192337105968</v>
      </c>
      <c r="F45" s="44" t="s">
        <v>657</v>
      </c>
      <c r="G45" s="44" t="s">
        <v>13</v>
      </c>
      <c r="H45" s="44">
        <v>53</v>
      </c>
      <c r="I45" s="44" t="s">
        <v>14</v>
      </c>
      <c r="J45" s="46" t="s">
        <v>11</v>
      </c>
      <c r="K45" s="47">
        <v>1</v>
      </c>
      <c r="L45" s="48">
        <v>260</v>
      </c>
      <c r="M45" s="49">
        <f t="shared" si="0"/>
        <v>260</v>
      </c>
    </row>
    <row r="46" spans="2:13" s="4" customFormat="1" ht="243.75" customHeight="1" thickBot="1">
      <c r="B46" s="42"/>
      <c r="C46" s="43" t="s">
        <v>593</v>
      </c>
      <c r="D46" s="44" t="s">
        <v>658</v>
      </c>
      <c r="E46" s="45">
        <v>192337171734</v>
      </c>
      <c r="F46" s="44" t="s">
        <v>659</v>
      </c>
      <c r="G46" s="44" t="s">
        <v>13</v>
      </c>
      <c r="H46" s="44">
        <v>53</v>
      </c>
      <c r="I46" s="44" t="s">
        <v>14</v>
      </c>
      <c r="J46" s="46" t="s">
        <v>11</v>
      </c>
      <c r="K46" s="47">
        <v>6</v>
      </c>
      <c r="L46" s="48">
        <v>320</v>
      </c>
      <c r="M46" s="49">
        <f t="shared" si="0"/>
        <v>1920</v>
      </c>
    </row>
    <row r="47" spans="2:13" s="4" customFormat="1" ht="126" customHeight="1" thickBot="1">
      <c r="B47" s="42"/>
      <c r="C47" s="43" t="s">
        <v>593</v>
      </c>
      <c r="D47" s="44" t="s">
        <v>660</v>
      </c>
      <c r="E47" s="45">
        <v>192337081019</v>
      </c>
      <c r="F47" s="44" t="s">
        <v>661</v>
      </c>
      <c r="G47" s="44" t="s">
        <v>13</v>
      </c>
      <c r="H47" s="44">
        <v>53</v>
      </c>
      <c r="I47" s="44" t="s">
        <v>14</v>
      </c>
      <c r="J47" s="46" t="s">
        <v>11</v>
      </c>
      <c r="K47" s="47">
        <v>2</v>
      </c>
      <c r="L47" s="48">
        <v>260</v>
      </c>
      <c r="M47" s="49">
        <f t="shared" si="0"/>
        <v>520</v>
      </c>
    </row>
    <row r="48" spans="2:13" s="4" customFormat="1" ht="255.75" customHeight="1" thickBot="1">
      <c r="B48" s="42"/>
      <c r="C48" s="43" t="s">
        <v>593</v>
      </c>
      <c r="D48" s="44" t="s">
        <v>662</v>
      </c>
      <c r="E48" s="45">
        <v>192337225888</v>
      </c>
      <c r="F48" s="44" t="s">
        <v>663</v>
      </c>
      <c r="G48" s="44" t="s">
        <v>13</v>
      </c>
      <c r="H48" s="44">
        <v>52</v>
      </c>
      <c r="I48" s="44" t="s">
        <v>14</v>
      </c>
      <c r="J48" s="46" t="s">
        <v>11</v>
      </c>
      <c r="K48" s="47">
        <v>10</v>
      </c>
      <c r="L48" s="48">
        <v>400</v>
      </c>
      <c r="M48" s="49">
        <f t="shared" si="0"/>
        <v>4000</v>
      </c>
    </row>
    <row r="49" spans="2:13" s="4" customFormat="1" ht="271.5" customHeight="1" thickBot="1">
      <c r="B49" s="42"/>
      <c r="C49" s="43" t="s">
        <v>593</v>
      </c>
      <c r="D49" s="44" t="s">
        <v>664</v>
      </c>
      <c r="E49" s="45">
        <v>192337105975</v>
      </c>
      <c r="F49" s="44" t="s">
        <v>665</v>
      </c>
      <c r="G49" s="44" t="s">
        <v>13</v>
      </c>
      <c r="H49" s="44">
        <v>52</v>
      </c>
      <c r="I49" s="44" t="s">
        <v>14</v>
      </c>
      <c r="J49" s="46" t="s">
        <v>11</v>
      </c>
      <c r="K49" s="47">
        <v>3</v>
      </c>
      <c r="L49" s="48">
        <v>360</v>
      </c>
      <c r="M49" s="49">
        <f t="shared" si="0"/>
        <v>1080</v>
      </c>
    </row>
    <row r="50" spans="2:13" s="4" customFormat="1" ht="266.25" customHeight="1" thickBot="1">
      <c r="B50" s="42"/>
      <c r="C50" s="43" t="s">
        <v>593</v>
      </c>
      <c r="D50" s="44" t="s">
        <v>666</v>
      </c>
      <c r="E50" s="45">
        <v>192337162374</v>
      </c>
      <c r="F50" s="44" t="s">
        <v>667</v>
      </c>
      <c r="G50" s="44" t="s">
        <v>13</v>
      </c>
      <c r="H50" s="44">
        <v>52</v>
      </c>
      <c r="I50" s="44" t="s">
        <v>14</v>
      </c>
      <c r="J50" s="46" t="s">
        <v>11</v>
      </c>
      <c r="K50" s="47">
        <v>1</v>
      </c>
      <c r="L50" s="48">
        <v>380</v>
      </c>
      <c r="M50" s="49">
        <f t="shared" si="0"/>
        <v>380</v>
      </c>
    </row>
    <row r="51" spans="2:13" s="4" customFormat="1" ht="265.5" customHeight="1" thickBot="1">
      <c r="B51" s="42"/>
      <c r="C51" s="43" t="s">
        <v>593</v>
      </c>
      <c r="D51" s="44" t="s">
        <v>668</v>
      </c>
      <c r="E51" s="45">
        <v>192337193781</v>
      </c>
      <c r="F51" s="44" t="s">
        <v>669</v>
      </c>
      <c r="G51" s="44" t="s">
        <v>13</v>
      </c>
      <c r="H51" s="44">
        <v>52</v>
      </c>
      <c r="I51" s="44" t="s">
        <v>14</v>
      </c>
      <c r="J51" s="46" t="s">
        <v>11</v>
      </c>
      <c r="K51" s="47">
        <v>1</v>
      </c>
      <c r="L51" s="48">
        <v>400</v>
      </c>
      <c r="M51" s="49">
        <f t="shared" si="0"/>
        <v>400</v>
      </c>
    </row>
    <row r="52" spans="2:13" s="4" customFormat="1" ht="282" customHeight="1" thickBot="1">
      <c r="B52" s="42"/>
      <c r="C52" s="43" t="s">
        <v>593</v>
      </c>
      <c r="D52" s="44" t="s">
        <v>670</v>
      </c>
      <c r="E52" s="45">
        <v>192337105982</v>
      </c>
      <c r="F52" s="44" t="s">
        <v>671</v>
      </c>
      <c r="G52" s="44" t="s">
        <v>13</v>
      </c>
      <c r="H52" s="44">
        <v>52</v>
      </c>
      <c r="I52" s="44" t="s">
        <v>14</v>
      </c>
      <c r="J52" s="46" t="s">
        <v>11</v>
      </c>
      <c r="K52" s="47">
        <v>1</v>
      </c>
      <c r="L52" s="48">
        <v>420</v>
      </c>
      <c r="M52" s="49">
        <f t="shared" si="0"/>
        <v>420</v>
      </c>
    </row>
    <row r="53" spans="2:13" s="4" customFormat="1" ht="270.75" customHeight="1" thickBot="1">
      <c r="B53" s="42"/>
      <c r="C53" s="43" t="s">
        <v>593</v>
      </c>
      <c r="D53" s="44" t="s">
        <v>672</v>
      </c>
      <c r="E53" s="45">
        <v>192337121289</v>
      </c>
      <c r="F53" s="44" t="s">
        <v>673</v>
      </c>
      <c r="G53" s="44" t="s">
        <v>13</v>
      </c>
      <c r="H53" s="44">
        <v>52</v>
      </c>
      <c r="I53" s="44" t="s">
        <v>14</v>
      </c>
      <c r="J53" s="46" t="s">
        <v>11</v>
      </c>
      <c r="K53" s="47">
        <v>1</v>
      </c>
      <c r="L53" s="48">
        <v>360</v>
      </c>
      <c r="M53" s="49">
        <f t="shared" si="0"/>
        <v>360</v>
      </c>
    </row>
    <row r="54" spans="2:13" s="4" customFormat="1" ht="255.75" customHeight="1" thickBot="1">
      <c r="B54" s="42"/>
      <c r="C54" s="43" t="s">
        <v>593</v>
      </c>
      <c r="D54" s="44" t="s">
        <v>674</v>
      </c>
      <c r="E54" s="45">
        <v>192337171086</v>
      </c>
      <c r="F54" s="44" t="s">
        <v>675</v>
      </c>
      <c r="G54" s="44" t="s">
        <v>13</v>
      </c>
      <c r="H54" s="44">
        <v>52</v>
      </c>
      <c r="I54" s="44" t="s">
        <v>14</v>
      </c>
      <c r="J54" s="46" t="s">
        <v>11</v>
      </c>
      <c r="K54" s="47">
        <v>4</v>
      </c>
      <c r="L54" s="48">
        <v>380</v>
      </c>
      <c r="M54" s="49">
        <f t="shared" si="0"/>
        <v>1520</v>
      </c>
    </row>
    <row r="55" spans="2:13" s="4" customFormat="1" ht="257.25" customHeight="1" thickBot="1">
      <c r="B55" s="42"/>
      <c r="C55" s="43" t="s">
        <v>593</v>
      </c>
      <c r="D55" s="44" t="s">
        <v>676</v>
      </c>
      <c r="E55" s="45">
        <v>192337145933</v>
      </c>
      <c r="F55" s="44" t="s">
        <v>677</v>
      </c>
      <c r="G55" s="44" t="s">
        <v>13</v>
      </c>
      <c r="H55" s="44">
        <v>52</v>
      </c>
      <c r="I55" s="44" t="s">
        <v>14</v>
      </c>
      <c r="J55" s="46" t="s">
        <v>11</v>
      </c>
      <c r="K55" s="47">
        <v>2</v>
      </c>
      <c r="L55" s="48">
        <v>380</v>
      </c>
      <c r="M55" s="49">
        <f t="shared" si="0"/>
        <v>760</v>
      </c>
    </row>
    <row r="56" spans="2:13" s="4" customFormat="1" ht="255" customHeight="1" thickBot="1">
      <c r="B56" s="42"/>
      <c r="C56" s="43" t="s">
        <v>593</v>
      </c>
      <c r="D56" s="44" t="s">
        <v>678</v>
      </c>
      <c r="E56" s="45">
        <v>192337093500</v>
      </c>
      <c r="F56" s="44" t="s">
        <v>679</v>
      </c>
      <c r="G56" s="44" t="s">
        <v>13</v>
      </c>
      <c r="H56" s="44">
        <v>54</v>
      </c>
      <c r="I56" s="44" t="s">
        <v>14</v>
      </c>
      <c r="J56" s="46" t="s">
        <v>11</v>
      </c>
      <c r="K56" s="47">
        <v>1</v>
      </c>
      <c r="L56" s="48">
        <v>240</v>
      </c>
      <c r="M56" s="49">
        <f t="shared" si="0"/>
        <v>240</v>
      </c>
    </row>
    <row r="57" spans="2:13" s="4" customFormat="1" ht="252.75" customHeight="1" thickBot="1">
      <c r="B57" s="42"/>
      <c r="C57" s="43" t="s">
        <v>593</v>
      </c>
      <c r="D57" s="44" t="s">
        <v>680</v>
      </c>
      <c r="E57" s="45">
        <v>192337121296</v>
      </c>
      <c r="F57" s="44" t="s">
        <v>681</v>
      </c>
      <c r="G57" s="44" t="s">
        <v>13</v>
      </c>
      <c r="H57" s="44">
        <v>54</v>
      </c>
      <c r="I57" s="44" t="s">
        <v>14</v>
      </c>
      <c r="J57" s="46" t="s">
        <v>11</v>
      </c>
      <c r="K57" s="47">
        <v>2</v>
      </c>
      <c r="L57" s="48">
        <v>280</v>
      </c>
      <c r="M57" s="49">
        <f t="shared" si="0"/>
        <v>560</v>
      </c>
    </row>
    <row r="58" spans="2:13" s="4" customFormat="1" ht="247.5" customHeight="1" thickBot="1">
      <c r="B58" s="42"/>
      <c r="C58" s="43" t="s">
        <v>593</v>
      </c>
      <c r="D58" s="44" t="s">
        <v>682</v>
      </c>
      <c r="E58" s="45">
        <v>192337162299</v>
      </c>
      <c r="F58" s="44" t="s">
        <v>683</v>
      </c>
      <c r="G58" s="44" t="s">
        <v>13</v>
      </c>
      <c r="H58" s="44">
        <v>54</v>
      </c>
      <c r="I58" s="44" t="s">
        <v>10</v>
      </c>
      <c r="J58" s="46" t="s">
        <v>11</v>
      </c>
      <c r="K58" s="47">
        <v>6</v>
      </c>
      <c r="L58" s="48">
        <v>320</v>
      </c>
      <c r="M58" s="49">
        <f t="shared" si="0"/>
        <v>1920</v>
      </c>
    </row>
    <row r="59" spans="2:13" s="4" customFormat="1" ht="243" customHeight="1" thickBot="1">
      <c r="B59" s="42"/>
      <c r="C59" s="43" t="s">
        <v>593</v>
      </c>
      <c r="D59" s="44" t="s">
        <v>684</v>
      </c>
      <c r="E59" s="45">
        <v>192337093524</v>
      </c>
      <c r="F59" s="44" t="s">
        <v>685</v>
      </c>
      <c r="G59" s="44" t="s">
        <v>13</v>
      </c>
      <c r="H59" s="44">
        <v>54</v>
      </c>
      <c r="I59" s="44" t="s">
        <v>14</v>
      </c>
      <c r="J59" s="46" t="s">
        <v>11</v>
      </c>
      <c r="K59" s="47">
        <v>2</v>
      </c>
      <c r="L59" s="48">
        <v>240</v>
      </c>
      <c r="M59" s="49">
        <f t="shared" si="0"/>
        <v>480</v>
      </c>
    </row>
    <row r="60" spans="2:13" s="4" customFormat="1" ht="247.5" customHeight="1" thickBot="1">
      <c r="B60" s="42"/>
      <c r="C60" s="43" t="s">
        <v>593</v>
      </c>
      <c r="D60" s="44" t="s">
        <v>686</v>
      </c>
      <c r="E60" s="45">
        <v>192337121302</v>
      </c>
      <c r="F60" s="44" t="s">
        <v>687</v>
      </c>
      <c r="G60" s="44" t="s">
        <v>13</v>
      </c>
      <c r="H60" s="44">
        <v>54</v>
      </c>
      <c r="I60" s="44" t="s">
        <v>14</v>
      </c>
      <c r="J60" s="46" t="s">
        <v>11</v>
      </c>
      <c r="K60" s="47">
        <v>2</v>
      </c>
      <c r="L60" s="48">
        <v>280</v>
      </c>
      <c r="M60" s="49">
        <f t="shared" si="0"/>
        <v>560</v>
      </c>
    </row>
    <row r="61" spans="2:13" s="4" customFormat="1" ht="247.5" customHeight="1" thickBot="1">
      <c r="B61" s="42"/>
      <c r="C61" s="43" t="s">
        <v>593</v>
      </c>
      <c r="D61" s="44" t="s">
        <v>688</v>
      </c>
      <c r="E61" s="45">
        <v>192337093548</v>
      </c>
      <c r="F61" s="44" t="s">
        <v>689</v>
      </c>
      <c r="G61" s="44" t="s">
        <v>13</v>
      </c>
      <c r="H61" s="44">
        <v>54</v>
      </c>
      <c r="I61" s="44" t="s">
        <v>14</v>
      </c>
      <c r="J61" s="46" t="s">
        <v>11</v>
      </c>
      <c r="K61" s="47">
        <v>15</v>
      </c>
      <c r="L61" s="48">
        <v>240</v>
      </c>
      <c r="M61" s="49">
        <f t="shared" si="0"/>
        <v>3600</v>
      </c>
    </row>
    <row r="62" spans="2:13" s="4" customFormat="1" ht="247.5" customHeight="1" thickBot="1">
      <c r="B62" s="42"/>
      <c r="C62" s="43" t="s">
        <v>593</v>
      </c>
      <c r="D62" s="44" t="s">
        <v>690</v>
      </c>
      <c r="E62" s="45">
        <v>192337133213</v>
      </c>
      <c r="F62" s="44" t="s">
        <v>691</v>
      </c>
      <c r="G62" s="44" t="s">
        <v>13</v>
      </c>
      <c r="H62" s="44">
        <v>54</v>
      </c>
      <c r="I62" s="44" t="s">
        <v>14</v>
      </c>
      <c r="J62" s="46" t="s">
        <v>11</v>
      </c>
      <c r="K62" s="47">
        <v>2</v>
      </c>
      <c r="L62" s="48">
        <v>270</v>
      </c>
      <c r="M62" s="49">
        <f t="shared" si="0"/>
        <v>540</v>
      </c>
    </row>
    <row r="63" spans="2:13" s="4" customFormat="1" ht="247.5" customHeight="1" thickBot="1">
      <c r="B63" s="42"/>
      <c r="C63" s="43" t="s">
        <v>593</v>
      </c>
      <c r="D63" s="44" t="s">
        <v>692</v>
      </c>
      <c r="E63" s="45">
        <v>192337093562</v>
      </c>
      <c r="F63" s="44" t="s">
        <v>693</v>
      </c>
      <c r="G63" s="44" t="s">
        <v>13</v>
      </c>
      <c r="H63" s="44">
        <v>56</v>
      </c>
      <c r="I63" s="44" t="s">
        <v>14</v>
      </c>
      <c r="J63" s="46" t="s">
        <v>11</v>
      </c>
      <c r="K63" s="47">
        <v>1</v>
      </c>
      <c r="L63" s="48">
        <v>260</v>
      </c>
      <c r="M63" s="49">
        <f t="shared" si="0"/>
        <v>260</v>
      </c>
    </row>
    <row r="64" spans="2:13" s="4" customFormat="1" ht="247.5" customHeight="1" thickBot="1">
      <c r="B64" s="42"/>
      <c r="C64" s="43" t="s">
        <v>593</v>
      </c>
      <c r="D64" s="44" t="s">
        <v>694</v>
      </c>
      <c r="E64" s="45">
        <v>192337093586</v>
      </c>
      <c r="F64" s="44" t="s">
        <v>695</v>
      </c>
      <c r="G64" s="44" t="s">
        <v>13</v>
      </c>
      <c r="H64" s="44">
        <v>56</v>
      </c>
      <c r="I64" s="44" t="s">
        <v>14</v>
      </c>
      <c r="J64" s="46" t="s">
        <v>11</v>
      </c>
      <c r="K64" s="47">
        <v>2</v>
      </c>
      <c r="L64" s="48">
        <v>240</v>
      </c>
      <c r="M64" s="49">
        <f t="shared" si="0"/>
        <v>480</v>
      </c>
    </row>
    <row r="65" spans="2:13" s="4" customFormat="1" ht="247.5" customHeight="1" thickBot="1">
      <c r="B65" s="42"/>
      <c r="C65" s="43" t="s">
        <v>593</v>
      </c>
      <c r="D65" s="44" t="s">
        <v>696</v>
      </c>
      <c r="E65" s="45">
        <v>192337093623</v>
      </c>
      <c r="F65" s="44" t="s">
        <v>697</v>
      </c>
      <c r="G65" s="44" t="s">
        <v>13</v>
      </c>
      <c r="H65" s="44">
        <v>54</v>
      </c>
      <c r="I65" s="44" t="s">
        <v>14</v>
      </c>
      <c r="J65" s="46" t="s">
        <v>11</v>
      </c>
      <c r="K65" s="47">
        <v>1</v>
      </c>
      <c r="L65" s="48">
        <v>280</v>
      </c>
      <c r="M65" s="49">
        <f t="shared" si="0"/>
        <v>280</v>
      </c>
    </row>
    <row r="66" spans="2:13" s="4" customFormat="1" ht="247.5" customHeight="1" thickBot="1">
      <c r="B66" s="42"/>
      <c r="C66" s="43" t="s">
        <v>593</v>
      </c>
      <c r="D66" s="44" t="s">
        <v>698</v>
      </c>
      <c r="E66" s="45">
        <v>192337091728</v>
      </c>
      <c r="F66" s="44" t="s">
        <v>699</v>
      </c>
      <c r="G66" s="44" t="s">
        <v>13</v>
      </c>
      <c r="H66" s="44">
        <v>52</v>
      </c>
      <c r="I66" s="44" t="s">
        <v>14</v>
      </c>
      <c r="J66" s="46" t="s">
        <v>11</v>
      </c>
      <c r="K66" s="47">
        <v>1</v>
      </c>
      <c r="L66" s="48">
        <v>280</v>
      </c>
      <c r="M66" s="49">
        <f t="shared" si="0"/>
        <v>280</v>
      </c>
    </row>
    <row r="67" spans="2:13" s="4" customFormat="1" ht="247.5" customHeight="1" thickBot="1">
      <c r="B67" s="42"/>
      <c r="C67" s="43" t="s">
        <v>593</v>
      </c>
      <c r="D67" s="44" t="s">
        <v>700</v>
      </c>
      <c r="E67" s="45">
        <v>192337094002</v>
      </c>
      <c r="F67" s="44" t="s">
        <v>701</v>
      </c>
      <c r="G67" s="44" t="s">
        <v>13</v>
      </c>
      <c r="H67" s="44">
        <v>57</v>
      </c>
      <c r="I67" s="44" t="s">
        <v>14</v>
      </c>
      <c r="J67" s="46" t="s">
        <v>11</v>
      </c>
      <c r="K67" s="47">
        <v>1</v>
      </c>
      <c r="L67" s="48">
        <v>240</v>
      </c>
      <c r="M67" s="49">
        <f t="shared" si="0"/>
        <v>240</v>
      </c>
    </row>
    <row r="68" spans="2:13" s="4" customFormat="1" ht="247.5" customHeight="1" thickBot="1">
      <c r="B68" s="42"/>
      <c r="C68" s="43" t="s">
        <v>593</v>
      </c>
      <c r="D68" s="44" t="s">
        <v>702</v>
      </c>
      <c r="E68" s="45">
        <v>192337160523</v>
      </c>
      <c r="F68" s="44" t="s">
        <v>703</v>
      </c>
      <c r="G68" s="44" t="s">
        <v>13</v>
      </c>
      <c r="H68" s="44">
        <v>57</v>
      </c>
      <c r="I68" s="44" t="s">
        <v>10</v>
      </c>
      <c r="J68" s="46" t="s">
        <v>11</v>
      </c>
      <c r="K68" s="47">
        <v>7</v>
      </c>
      <c r="L68" s="48">
        <v>320</v>
      </c>
      <c r="M68" s="49">
        <f t="shared" ref="M68:M131" si="1">K68*L68</f>
        <v>2240</v>
      </c>
    </row>
    <row r="69" spans="2:13" s="4" customFormat="1" ht="247.5" customHeight="1" thickBot="1">
      <c r="B69" s="42"/>
      <c r="C69" s="43" t="s">
        <v>593</v>
      </c>
      <c r="D69" s="44" t="s">
        <v>704</v>
      </c>
      <c r="E69" s="45">
        <v>192337094019</v>
      </c>
      <c r="F69" s="44" t="s">
        <v>705</v>
      </c>
      <c r="G69" s="44" t="s">
        <v>13</v>
      </c>
      <c r="H69" s="44">
        <v>57</v>
      </c>
      <c r="I69" s="44" t="s">
        <v>14</v>
      </c>
      <c r="J69" s="46" t="s">
        <v>11</v>
      </c>
      <c r="K69" s="47">
        <v>1</v>
      </c>
      <c r="L69" s="48">
        <v>240</v>
      </c>
      <c r="M69" s="49">
        <f t="shared" si="1"/>
        <v>240</v>
      </c>
    </row>
    <row r="70" spans="2:13" s="4" customFormat="1" ht="247.5" customHeight="1" thickBot="1">
      <c r="B70" s="42"/>
      <c r="C70" s="43" t="s">
        <v>593</v>
      </c>
      <c r="D70" s="44" t="s">
        <v>706</v>
      </c>
      <c r="E70" s="45">
        <v>192337105333</v>
      </c>
      <c r="F70" s="44" t="s">
        <v>707</v>
      </c>
      <c r="G70" s="44" t="s">
        <v>13</v>
      </c>
      <c r="H70" s="44">
        <v>56</v>
      </c>
      <c r="I70" s="44" t="s">
        <v>14</v>
      </c>
      <c r="J70" s="46" t="s">
        <v>11</v>
      </c>
      <c r="K70" s="47">
        <v>3</v>
      </c>
      <c r="L70" s="48">
        <v>260</v>
      </c>
      <c r="M70" s="49">
        <f t="shared" si="1"/>
        <v>780</v>
      </c>
    </row>
    <row r="71" spans="2:13" s="4" customFormat="1" ht="247.5" customHeight="1" thickBot="1">
      <c r="B71" s="42"/>
      <c r="C71" s="43" t="s">
        <v>593</v>
      </c>
      <c r="D71" s="44" t="s">
        <v>708</v>
      </c>
      <c r="E71" s="45">
        <v>192337116223</v>
      </c>
      <c r="F71" s="44" t="s">
        <v>709</v>
      </c>
      <c r="G71" s="44" t="s">
        <v>13</v>
      </c>
      <c r="H71" s="44">
        <v>63</v>
      </c>
      <c r="I71" s="44" t="s">
        <v>14</v>
      </c>
      <c r="J71" s="46" t="s">
        <v>11</v>
      </c>
      <c r="K71" s="47">
        <v>1</v>
      </c>
      <c r="L71" s="48">
        <v>330</v>
      </c>
      <c r="M71" s="49">
        <f t="shared" si="1"/>
        <v>330</v>
      </c>
    </row>
    <row r="72" spans="2:13" s="4" customFormat="1" ht="247.5" customHeight="1" thickBot="1">
      <c r="B72" s="42"/>
      <c r="C72" s="43" t="s">
        <v>593</v>
      </c>
      <c r="D72" s="44" t="s">
        <v>710</v>
      </c>
      <c r="E72" s="45">
        <v>192337116230</v>
      </c>
      <c r="F72" s="44" t="s">
        <v>711</v>
      </c>
      <c r="G72" s="44" t="s">
        <v>13</v>
      </c>
      <c r="H72" s="44">
        <v>63</v>
      </c>
      <c r="I72" s="44" t="s">
        <v>14</v>
      </c>
      <c r="J72" s="46" t="s">
        <v>11</v>
      </c>
      <c r="K72" s="47">
        <v>1</v>
      </c>
      <c r="L72" s="48">
        <v>340</v>
      </c>
      <c r="M72" s="49">
        <f t="shared" si="1"/>
        <v>340</v>
      </c>
    </row>
    <row r="73" spans="2:13" s="4" customFormat="1" ht="247.5" customHeight="1" thickBot="1">
      <c r="B73" s="42"/>
      <c r="C73" s="43" t="s">
        <v>593</v>
      </c>
      <c r="D73" s="44" t="s">
        <v>712</v>
      </c>
      <c r="E73" s="45">
        <v>192337110863</v>
      </c>
      <c r="F73" s="44" t="s">
        <v>713</v>
      </c>
      <c r="G73" s="44" t="s">
        <v>13</v>
      </c>
      <c r="H73" s="44">
        <v>57</v>
      </c>
      <c r="I73" s="44" t="s">
        <v>14</v>
      </c>
      <c r="J73" s="46" t="s">
        <v>11</v>
      </c>
      <c r="K73" s="47">
        <v>1</v>
      </c>
      <c r="L73" s="48">
        <v>260</v>
      </c>
      <c r="M73" s="49">
        <f t="shared" si="1"/>
        <v>260</v>
      </c>
    </row>
    <row r="74" spans="2:13" s="4" customFormat="1" ht="247.5" customHeight="1" thickBot="1">
      <c r="B74" s="42"/>
      <c r="C74" s="43" t="s">
        <v>593</v>
      </c>
      <c r="D74" s="44" t="s">
        <v>714</v>
      </c>
      <c r="E74" s="45">
        <v>192337110900</v>
      </c>
      <c r="F74" s="44" t="s">
        <v>715</v>
      </c>
      <c r="G74" s="44" t="s">
        <v>13</v>
      </c>
      <c r="H74" s="44">
        <v>56</v>
      </c>
      <c r="I74" s="44" t="s">
        <v>14</v>
      </c>
      <c r="J74" s="46" t="s">
        <v>11</v>
      </c>
      <c r="K74" s="47">
        <v>1</v>
      </c>
      <c r="L74" s="48">
        <v>260</v>
      </c>
      <c r="M74" s="49">
        <f t="shared" si="1"/>
        <v>260</v>
      </c>
    </row>
    <row r="75" spans="2:13" s="4" customFormat="1" ht="247.5" customHeight="1" thickBot="1">
      <c r="B75" s="42"/>
      <c r="C75" s="43" t="s">
        <v>593</v>
      </c>
      <c r="D75" s="44" t="s">
        <v>716</v>
      </c>
      <c r="E75" s="45">
        <v>192337229701</v>
      </c>
      <c r="F75" s="44" t="s">
        <v>717</v>
      </c>
      <c r="G75" s="44" t="s">
        <v>13</v>
      </c>
      <c r="H75" s="44">
        <v>51</v>
      </c>
      <c r="I75" s="44" t="s">
        <v>22</v>
      </c>
      <c r="J75" s="46" t="s">
        <v>11</v>
      </c>
      <c r="K75" s="47">
        <v>9</v>
      </c>
      <c r="L75" s="48">
        <v>330</v>
      </c>
      <c r="M75" s="49">
        <f t="shared" si="1"/>
        <v>2970</v>
      </c>
    </row>
    <row r="76" spans="2:13" s="4" customFormat="1" ht="247.5" customHeight="1" thickBot="1">
      <c r="B76" s="42"/>
      <c r="C76" s="43" t="s">
        <v>593</v>
      </c>
      <c r="D76" s="44" t="s">
        <v>718</v>
      </c>
      <c r="E76" s="45">
        <v>192337142710</v>
      </c>
      <c r="F76" s="44" t="s">
        <v>719</v>
      </c>
      <c r="G76" s="44" t="s">
        <v>13</v>
      </c>
      <c r="H76" s="44">
        <v>49</v>
      </c>
      <c r="I76" s="44" t="s">
        <v>22</v>
      </c>
      <c r="J76" s="46" t="s">
        <v>11</v>
      </c>
      <c r="K76" s="47">
        <v>4</v>
      </c>
      <c r="L76" s="48">
        <v>290</v>
      </c>
      <c r="M76" s="49">
        <f t="shared" si="1"/>
        <v>1160</v>
      </c>
    </row>
    <row r="77" spans="2:13" s="4" customFormat="1" ht="247.5" customHeight="1" thickBot="1">
      <c r="B77" s="42"/>
      <c r="C77" s="43" t="s">
        <v>593</v>
      </c>
      <c r="D77" s="44" t="s">
        <v>720</v>
      </c>
      <c r="E77" s="45">
        <v>192337116643</v>
      </c>
      <c r="F77" s="44" t="s">
        <v>721</v>
      </c>
      <c r="G77" s="44" t="s">
        <v>13</v>
      </c>
      <c r="H77" s="44">
        <v>0</v>
      </c>
      <c r="I77" s="44" t="s">
        <v>22</v>
      </c>
      <c r="J77" s="46" t="s">
        <v>15</v>
      </c>
      <c r="K77" s="47">
        <v>3</v>
      </c>
      <c r="L77" s="48">
        <v>370</v>
      </c>
      <c r="M77" s="49">
        <f t="shared" si="1"/>
        <v>1110</v>
      </c>
    </row>
    <row r="78" spans="2:13" s="4" customFormat="1" ht="247.5" customHeight="1" thickBot="1">
      <c r="B78" s="42"/>
      <c r="C78" s="43" t="s">
        <v>593</v>
      </c>
      <c r="D78" s="44" t="s">
        <v>722</v>
      </c>
      <c r="E78" s="45">
        <v>192337116650</v>
      </c>
      <c r="F78" s="44" t="s">
        <v>723</v>
      </c>
      <c r="G78" s="44" t="s">
        <v>13</v>
      </c>
      <c r="H78" s="44">
        <v>0</v>
      </c>
      <c r="I78" s="44" t="s">
        <v>22</v>
      </c>
      <c r="J78" s="46" t="s">
        <v>15</v>
      </c>
      <c r="K78" s="47">
        <v>1</v>
      </c>
      <c r="L78" s="48">
        <v>360</v>
      </c>
      <c r="M78" s="49">
        <f t="shared" si="1"/>
        <v>360</v>
      </c>
    </row>
    <row r="79" spans="2:13" s="4" customFormat="1" ht="247.5" customHeight="1" thickBot="1">
      <c r="B79" s="42"/>
      <c r="C79" s="43" t="s">
        <v>593</v>
      </c>
      <c r="D79" s="44" t="s">
        <v>724</v>
      </c>
      <c r="E79" s="45">
        <v>192337116667</v>
      </c>
      <c r="F79" s="44" t="s">
        <v>725</v>
      </c>
      <c r="G79" s="44" t="s">
        <v>13</v>
      </c>
      <c r="H79" s="44">
        <v>0</v>
      </c>
      <c r="I79" s="44" t="s">
        <v>22</v>
      </c>
      <c r="J79" s="46" t="s">
        <v>15</v>
      </c>
      <c r="K79" s="47">
        <v>1</v>
      </c>
      <c r="L79" s="48">
        <v>360</v>
      </c>
      <c r="M79" s="49">
        <f t="shared" si="1"/>
        <v>360</v>
      </c>
    </row>
    <row r="80" spans="2:13" s="4" customFormat="1" ht="247.5" customHeight="1" thickBot="1">
      <c r="B80" s="42"/>
      <c r="C80" s="43" t="s">
        <v>593</v>
      </c>
      <c r="D80" s="44" t="s">
        <v>726</v>
      </c>
      <c r="E80" s="45">
        <v>192337121357</v>
      </c>
      <c r="F80" s="44" t="s">
        <v>727</v>
      </c>
      <c r="G80" s="44" t="s">
        <v>13</v>
      </c>
      <c r="H80" s="44">
        <v>55</v>
      </c>
      <c r="I80" s="44" t="s">
        <v>14</v>
      </c>
      <c r="J80" s="46" t="s">
        <v>11</v>
      </c>
      <c r="K80" s="47">
        <v>1</v>
      </c>
      <c r="L80" s="48">
        <v>360</v>
      </c>
      <c r="M80" s="49">
        <f t="shared" si="1"/>
        <v>360</v>
      </c>
    </row>
    <row r="81" spans="2:13" s="4" customFormat="1" ht="247.5" customHeight="1" thickBot="1">
      <c r="B81" s="42"/>
      <c r="C81" s="43" t="s">
        <v>593</v>
      </c>
      <c r="D81" s="44" t="s">
        <v>728</v>
      </c>
      <c r="E81" s="45">
        <v>192337120510</v>
      </c>
      <c r="F81" s="44" t="s">
        <v>729</v>
      </c>
      <c r="G81" s="44" t="s">
        <v>13</v>
      </c>
      <c r="H81" s="44">
        <v>53</v>
      </c>
      <c r="I81" s="44" t="s">
        <v>14</v>
      </c>
      <c r="J81" s="46" t="s">
        <v>11</v>
      </c>
      <c r="K81" s="47">
        <v>1</v>
      </c>
      <c r="L81" s="48">
        <v>320</v>
      </c>
      <c r="M81" s="49">
        <f t="shared" si="1"/>
        <v>320</v>
      </c>
    </row>
    <row r="82" spans="2:13" s="4" customFormat="1" ht="247.5" customHeight="1" thickBot="1">
      <c r="B82" s="42"/>
      <c r="C82" s="43" t="s">
        <v>593</v>
      </c>
      <c r="D82" s="44" t="s">
        <v>730</v>
      </c>
      <c r="E82" s="45">
        <v>192337120558</v>
      </c>
      <c r="F82" s="44" t="s">
        <v>731</v>
      </c>
      <c r="G82" s="44" t="s">
        <v>13</v>
      </c>
      <c r="H82" s="44">
        <v>51</v>
      </c>
      <c r="I82" s="44" t="s">
        <v>14</v>
      </c>
      <c r="J82" s="46" t="s">
        <v>11</v>
      </c>
      <c r="K82" s="47">
        <v>1</v>
      </c>
      <c r="L82" s="48">
        <v>290</v>
      </c>
      <c r="M82" s="49">
        <f t="shared" si="1"/>
        <v>290</v>
      </c>
    </row>
    <row r="83" spans="2:13" s="4" customFormat="1" ht="247.5" customHeight="1" thickBot="1">
      <c r="B83" s="42"/>
      <c r="C83" s="43" t="s">
        <v>593</v>
      </c>
      <c r="D83" s="44" t="s">
        <v>732</v>
      </c>
      <c r="E83" s="45">
        <v>192337121470</v>
      </c>
      <c r="F83" s="44" t="s">
        <v>733</v>
      </c>
      <c r="G83" s="44" t="s">
        <v>13</v>
      </c>
      <c r="H83" s="44">
        <v>55</v>
      </c>
      <c r="I83" s="44" t="s">
        <v>14</v>
      </c>
      <c r="J83" s="46" t="s">
        <v>11</v>
      </c>
      <c r="K83" s="47">
        <v>2</v>
      </c>
      <c r="L83" s="48">
        <v>310</v>
      </c>
      <c r="M83" s="49">
        <f t="shared" si="1"/>
        <v>620</v>
      </c>
    </row>
    <row r="84" spans="2:13" s="4" customFormat="1" ht="247.5" customHeight="1" thickBot="1">
      <c r="B84" s="42"/>
      <c r="C84" s="43" t="s">
        <v>593</v>
      </c>
      <c r="D84" s="44" t="s">
        <v>734</v>
      </c>
      <c r="E84" s="45">
        <v>192337121487</v>
      </c>
      <c r="F84" s="44" t="s">
        <v>735</v>
      </c>
      <c r="G84" s="44" t="s">
        <v>13</v>
      </c>
      <c r="H84" s="44">
        <v>55</v>
      </c>
      <c r="I84" s="44" t="s">
        <v>14</v>
      </c>
      <c r="J84" s="46" t="s">
        <v>11</v>
      </c>
      <c r="K84" s="47">
        <v>6</v>
      </c>
      <c r="L84" s="48">
        <v>310</v>
      </c>
      <c r="M84" s="49">
        <f t="shared" si="1"/>
        <v>1860</v>
      </c>
    </row>
    <row r="85" spans="2:13" s="4" customFormat="1" ht="247.5" customHeight="1" thickBot="1">
      <c r="B85" s="42"/>
      <c r="C85" s="43" t="s">
        <v>593</v>
      </c>
      <c r="D85" s="44" t="s">
        <v>736</v>
      </c>
      <c r="E85" s="45">
        <v>192337121494</v>
      </c>
      <c r="F85" s="44" t="s">
        <v>737</v>
      </c>
      <c r="G85" s="44" t="s">
        <v>13</v>
      </c>
      <c r="H85" s="44">
        <v>55</v>
      </c>
      <c r="I85" s="44" t="s">
        <v>14</v>
      </c>
      <c r="J85" s="46" t="s">
        <v>11</v>
      </c>
      <c r="K85" s="47">
        <v>3</v>
      </c>
      <c r="L85" s="48">
        <v>310</v>
      </c>
      <c r="M85" s="49">
        <f t="shared" si="1"/>
        <v>930</v>
      </c>
    </row>
    <row r="86" spans="2:13" s="4" customFormat="1" ht="247.5" customHeight="1" thickBot="1">
      <c r="B86" s="42"/>
      <c r="C86" s="43" t="s">
        <v>593</v>
      </c>
      <c r="D86" s="44" t="s">
        <v>738</v>
      </c>
      <c r="E86" s="45">
        <v>192337122811</v>
      </c>
      <c r="F86" s="44" t="s">
        <v>739</v>
      </c>
      <c r="G86" s="44" t="s">
        <v>13</v>
      </c>
      <c r="H86" s="44">
        <v>55</v>
      </c>
      <c r="I86" s="44" t="s">
        <v>14</v>
      </c>
      <c r="J86" s="46" t="s">
        <v>11</v>
      </c>
      <c r="K86" s="47">
        <v>2</v>
      </c>
      <c r="L86" s="48">
        <v>280</v>
      </c>
      <c r="M86" s="49">
        <f t="shared" si="1"/>
        <v>560</v>
      </c>
    </row>
    <row r="87" spans="2:13" s="4" customFormat="1" ht="247.5" customHeight="1" thickBot="1">
      <c r="B87" s="42"/>
      <c r="C87" s="43" t="s">
        <v>593</v>
      </c>
      <c r="D87" s="44" t="s">
        <v>740</v>
      </c>
      <c r="E87" s="45">
        <v>192337122828</v>
      </c>
      <c r="F87" s="44" t="s">
        <v>741</v>
      </c>
      <c r="G87" s="44" t="s">
        <v>13</v>
      </c>
      <c r="H87" s="44">
        <v>55</v>
      </c>
      <c r="I87" s="44" t="s">
        <v>14</v>
      </c>
      <c r="J87" s="46" t="s">
        <v>11</v>
      </c>
      <c r="K87" s="47">
        <v>1</v>
      </c>
      <c r="L87" s="48">
        <v>280</v>
      </c>
      <c r="M87" s="49">
        <f t="shared" si="1"/>
        <v>280</v>
      </c>
    </row>
    <row r="88" spans="2:13" s="4" customFormat="1" ht="247.5" customHeight="1" thickBot="1">
      <c r="B88" s="42"/>
      <c r="C88" s="43" t="s">
        <v>593</v>
      </c>
      <c r="D88" s="44" t="s">
        <v>742</v>
      </c>
      <c r="E88" s="45">
        <v>192337122835</v>
      </c>
      <c r="F88" s="44" t="s">
        <v>743</v>
      </c>
      <c r="G88" s="44" t="s">
        <v>13</v>
      </c>
      <c r="H88" s="44">
        <v>55</v>
      </c>
      <c r="I88" s="44" t="s">
        <v>14</v>
      </c>
      <c r="J88" s="46" t="s">
        <v>11</v>
      </c>
      <c r="K88" s="47">
        <v>1</v>
      </c>
      <c r="L88" s="48">
        <v>280</v>
      </c>
      <c r="M88" s="49">
        <f t="shared" si="1"/>
        <v>280</v>
      </c>
    </row>
    <row r="89" spans="2:13" s="4" customFormat="1" ht="247.5" customHeight="1" thickBot="1">
      <c r="B89" s="42"/>
      <c r="C89" s="43" t="s">
        <v>593</v>
      </c>
      <c r="D89" s="44" t="s">
        <v>744</v>
      </c>
      <c r="E89" s="45">
        <v>192337134449</v>
      </c>
      <c r="F89" s="44" t="s">
        <v>745</v>
      </c>
      <c r="G89" s="44" t="s">
        <v>13</v>
      </c>
      <c r="H89" s="44">
        <v>58</v>
      </c>
      <c r="I89" s="44" t="s">
        <v>14</v>
      </c>
      <c r="J89" s="46"/>
      <c r="K89" s="47">
        <v>7</v>
      </c>
      <c r="L89" s="48">
        <v>350</v>
      </c>
      <c r="M89" s="49">
        <f t="shared" si="1"/>
        <v>2450</v>
      </c>
    </row>
    <row r="90" spans="2:13" s="4" customFormat="1" ht="247.5" customHeight="1" thickBot="1">
      <c r="B90" s="42"/>
      <c r="C90" s="43" t="s">
        <v>593</v>
      </c>
      <c r="D90" s="44" t="s">
        <v>746</v>
      </c>
      <c r="E90" s="45">
        <v>192337132704</v>
      </c>
      <c r="F90" s="44" t="s">
        <v>747</v>
      </c>
      <c r="G90" s="44" t="s">
        <v>13</v>
      </c>
      <c r="H90" s="44">
        <v>60</v>
      </c>
      <c r="I90" s="44" t="s">
        <v>14</v>
      </c>
      <c r="J90" s="46" t="s">
        <v>11</v>
      </c>
      <c r="K90" s="47">
        <v>1</v>
      </c>
      <c r="L90" s="48">
        <v>290</v>
      </c>
      <c r="M90" s="49">
        <f t="shared" si="1"/>
        <v>290</v>
      </c>
    </row>
    <row r="91" spans="2:13" s="4" customFormat="1" ht="247.5" customHeight="1" thickBot="1">
      <c r="B91" s="42"/>
      <c r="C91" s="43" t="s">
        <v>593</v>
      </c>
      <c r="D91" s="44" t="s">
        <v>748</v>
      </c>
      <c r="E91" s="45">
        <v>192337144066</v>
      </c>
      <c r="F91" s="44" t="s">
        <v>749</v>
      </c>
      <c r="G91" s="44" t="s">
        <v>13</v>
      </c>
      <c r="H91" s="44">
        <v>57</v>
      </c>
      <c r="I91" s="44" t="s">
        <v>14</v>
      </c>
      <c r="J91" s="46" t="s">
        <v>11</v>
      </c>
      <c r="K91" s="47">
        <v>9</v>
      </c>
      <c r="L91" s="48">
        <v>300</v>
      </c>
      <c r="M91" s="49">
        <f t="shared" si="1"/>
        <v>2700</v>
      </c>
    </row>
    <row r="92" spans="2:13" s="4" customFormat="1" ht="247.5" customHeight="1" thickBot="1">
      <c r="B92" s="42"/>
      <c r="C92" s="43" t="s">
        <v>593</v>
      </c>
      <c r="D92" s="44" t="s">
        <v>750</v>
      </c>
      <c r="E92" s="45">
        <v>192337144233</v>
      </c>
      <c r="F92" s="44" t="s">
        <v>751</v>
      </c>
      <c r="G92" s="44" t="s">
        <v>13</v>
      </c>
      <c r="H92" s="44">
        <v>54</v>
      </c>
      <c r="I92" s="44" t="s">
        <v>14</v>
      </c>
      <c r="J92" s="46" t="s">
        <v>11</v>
      </c>
      <c r="K92" s="47">
        <v>2</v>
      </c>
      <c r="L92" s="48">
        <v>380</v>
      </c>
      <c r="M92" s="49">
        <f t="shared" si="1"/>
        <v>760</v>
      </c>
    </row>
    <row r="93" spans="2:13" s="4" customFormat="1" ht="247.5" customHeight="1" thickBot="1">
      <c r="B93" s="42"/>
      <c r="C93" s="43" t="s">
        <v>593</v>
      </c>
      <c r="D93" s="44" t="s">
        <v>752</v>
      </c>
      <c r="E93" s="45">
        <v>192337144271</v>
      </c>
      <c r="F93" s="44" t="s">
        <v>753</v>
      </c>
      <c r="G93" s="44" t="s">
        <v>13</v>
      </c>
      <c r="H93" s="44">
        <v>55</v>
      </c>
      <c r="I93" s="44" t="s">
        <v>14</v>
      </c>
      <c r="J93" s="46" t="s">
        <v>11</v>
      </c>
      <c r="K93" s="47">
        <v>15</v>
      </c>
      <c r="L93" s="48">
        <v>300</v>
      </c>
      <c r="M93" s="49">
        <f t="shared" si="1"/>
        <v>4500</v>
      </c>
    </row>
    <row r="94" spans="2:13" s="4" customFormat="1" ht="247.5" customHeight="1" thickBot="1">
      <c r="B94" s="42"/>
      <c r="C94" s="43" t="s">
        <v>593</v>
      </c>
      <c r="D94" s="44" t="s">
        <v>754</v>
      </c>
      <c r="E94" s="45">
        <v>192337160172</v>
      </c>
      <c r="F94" s="44" t="s">
        <v>755</v>
      </c>
      <c r="G94" s="44" t="s">
        <v>13</v>
      </c>
      <c r="H94" s="44">
        <v>57</v>
      </c>
      <c r="I94" s="44" t="s">
        <v>22</v>
      </c>
      <c r="J94" s="46" t="s">
        <v>11</v>
      </c>
      <c r="K94" s="47">
        <v>22</v>
      </c>
      <c r="L94" s="48">
        <v>320</v>
      </c>
      <c r="M94" s="49">
        <f t="shared" si="1"/>
        <v>7040</v>
      </c>
    </row>
    <row r="95" spans="2:13" s="4" customFormat="1" ht="247.5" customHeight="1" thickBot="1">
      <c r="B95" s="42"/>
      <c r="C95" s="43" t="s">
        <v>593</v>
      </c>
      <c r="D95" s="44" t="s">
        <v>756</v>
      </c>
      <c r="E95" s="45">
        <v>192337160189</v>
      </c>
      <c r="F95" s="44" t="s">
        <v>757</v>
      </c>
      <c r="G95" s="44" t="s">
        <v>13</v>
      </c>
      <c r="H95" s="44">
        <v>57</v>
      </c>
      <c r="I95" s="44" t="s">
        <v>22</v>
      </c>
      <c r="J95" s="46" t="s">
        <v>11</v>
      </c>
      <c r="K95" s="47">
        <v>2</v>
      </c>
      <c r="L95" s="48">
        <v>320</v>
      </c>
      <c r="M95" s="49">
        <f t="shared" si="1"/>
        <v>640</v>
      </c>
    </row>
    <row r="96" spans="2:13" s="4" customFormat="1" ht="247.5" customHeight="1" thickBot="1">
      <c r="B96" s="42"/>
      <c r="C96" s="43" t="s">
        <v>593</v>
      </c>
      <c r="D96" s="44" t="s">
        <v>758</v>
      </c>
      <c r="E96" s="45">
        <v>192337160219</v>
      </c>
      <c r="F96" s="44" t="s">
        <v>759</v>
      </c>
      <c r="G96" s="44" t="s">
        <v>13</v>
      </c>
      <c r="H96" s="44">
        <v>54</v>
      </c>
      <c r="I96" s="44" t="s">
        <v>22</v>
      </c>
      <c r="J96" s="46" t="s">
        <v>11</v>
      </c>
      <c r="K96" s="47">
        <v>1</v>
      </c>
      <c r="L96" s="48">
        <v>340</v>
      </c>
      <c r="M96" s="49">
        <f t="shared" si="1"/>
        <v>340</v>
      </c>
    </row>
    <row r="97" spans="2:13" s="4" customFormat="1" ht="247.5" customHeight="1" thickBot="1">
      <c r="B97" s="42"/>
      <c r="C97" s="43" t="s">
        <v>593</v>
      </c>
      <c r="D97" s="44" t="s">
        <v>760</v>
      </c>
      <c r="E97" s="45">
        <v>192337160233</v>
      </c>
      <c r="F97" s="44" t="s">
        <v>761</v>
      </c>
      <c r="G97" s="44" t="s">
        <v>13</v>
      </c>
      <c r="H97" s="44">
        <v>54</v>
      </c>
      <c r="I97" s="44" t="s">
        <v>22</v>
      </c>
      <c r="J97" s="46" t="s">
        <v>11</v>
      </c>
      <c r="K97" s="47">
        <v>2</v>
      </c>
      <c r="L97" s="48">
        <v>340</v>
      </c>
      <c r="M97" s="49">
        <f t="shared" si="1"/>
        <v>680</v>
      </c>
    </row>
    <row r="98" spans="2:13" s="4" customFormat="1" ht="247.5" customHeight="1" thickBot="1">
      <c r="B98" s="42"/>
      <c r="C98" s="43" t="s">
        <v>593</v>
      </c>
      <c r="D98" s="44" t="s">
        <v>762</v>
      </c>
      <c r="E98" s="45">
        <v>192337160257</v>
      </c>
      <c r="F98" s="44" t="s">
        <v>763</v>
      </c>
      <c r="G98" s="44" t="s">
        <v>13</v>
      </c>
      <c r="H98" s="44">
        <v>57</v>
      </c>
      <c r="I98" s="44" t="s">
        <v>22</v>
      </c>
      <c r="J98" s="46" t="s">
        <v>15</v>
      </c>
      <c r="K98" s="47">
        <v>6</v>
      </c>
      <c r="L98" s="48">
        <v>410</v>
      </c>
      <c r="M98" s="49">
        <f t="shared" si="1"/>
        <v>2460</v>
      </c>
    </row>
    <row r="99" spans="2:13" s="4" customFormat="1" ht="247.5" customHeight="1" thickBot="1">
      <c r="B99" s="42"/>
      <c r="C99" s="43" t="s">
        <v>593</v>
      </c>
      <c r="D99" s="44" t="s">
        <v>764</v>
      </c>
      <c r="E99" s="45">
        <v>192337160264</v>
      </c>
      <c r="F99" s="44" t="s">
        <v>765</v>
      </c>
      <c r="G99" s="44" t="s">
        <v>13</v>
      </c>
      <c r="H99" s="44">
        <v>57</v>
      </c>
      <c r="I99" s="44" t="s">
        <v>22</v>
      </c>
      <c r="J99" s="46" t="s">
        <v>15</v>
      </c>
      <c r="K99" s="47">
        <v>15</v>
      </c>
      <c r="L99" s="48">
        <v>410</v>
      </c>
      <c r="M99" s="49">
        <f t="shared" si="1"/>
        <v>6150</v>
      </c>
    </row>
    <row r="100" spans="2:13" s="4" customFormat="1" ht="247.5" customHeight="1" thickBot="1">
      <c r="B100" s="42"/>
      <c r="C100" s="43" t="s">
        <v>593</v>
      </c>
      <c r="D100" s="44" t="s">
        <v>766</v>
      </c>
      <c r="E100" s="45">
        <v>192337160271</v>
      </c>
      <c r="F100" s="44" t="s">
        <v>767</v>
      </c>
      <c r="G100" s="44" t="s">
        <v>13</v>
      </c>
      <c r="H100" s="44">
        <v>57</v>
      </c>
      <c r="I100" s="44" t="s">
        <v>22</v>
      </c>
      <c r="J100" s="46" t="s">
        <v>15</v>
      </c>
      <c r="K100" s="47">
        <v>20</v>
      </c>
      <c r="L100" s="48">
        <v>410</v>
      </c>
      <c r="M100" s="49">
        <f t="shared" si="1"/>
        <v>8200</v>
      </c>
    </row>
    <row r="101" spans="2:13" s="4" customFormat="1" ht="247.5" customHeight="1" thickBot="1">
      <c r="B101" s="42"/>
      <c r="C101" s="43" t="s">
        <v>593</v>
      </c>
      <c r="D101" s="44" t="s">
        <v>768</v>
      </c>
      <c r="E101" s="45">
        <v>192337164651</v>
      </c>
      <c r="F101" s="44" t="s">
        <v>769</v>
      </c>
      <c r="G101" s="44" t="s">
        <v>13</v>
      </c>
      <c r="H101" s="44">
        <v>53</v>
      </c>
      <c r="I101" s="44" t="s">
        <v>14</v>
      </c>
      <c r="J101" s="46" t="s">
        <v>11</v>
      </c>
      <c r="K101" s="47">
        <v>2</v>
      </c>
      <c r="L101" s="48">
        <v>430</v>
      </c>
      <c r="M101" s="49">
        <f t="shared" si="1"/>
        <v>860</v>
      </c>
    </row>
    <row r="102" spans="2:13" s="4" customFormat="1" ht="247.5" customHeight="1" thickBot="1">
      <c r="B102" s="42"/>
      <c r="C102" s="43" t="s">
        <v>593</v>
      </c>
      <c r="D102" s="44" t="s">
        <v>770</v>
      </c>
      <c r="E102" s="45">
        <v>192337164668</v>
      </c>
      <c r="F102" s="44" t="s">
        <v>771</v>
      </c>
      <c r="G102" s="44" t="s">
        <v>13</v>
      </c>
      <c r="H102" s="44">
        <v>53</v>
      </c>
      <c r="I102" s="44" t="s">
        <v>14</v>
      </c>
      <c r="J102" s="46" t="s">
        <v>11</v>
      </c>
      <c r="K102" s="47">
        <v>2</v>
      </c>
      <c r="L102" s="48">
        <v>430</v>
      </c>
      <c r="M102" s="49">
        <f t="shared" si="1"/>
        <v>860</v>
      </c>
    </row>
    <row r="103" spans="2:13" s="4" customFormat="1" ht="247.5" customHeight="1" thickBot="1">
      <c r="B103" s="42"/>
      <c r="C103" s="43" t="s">
        <v>593</v>
      </c>
      <c r="D103" s="44" t="s">
        <v>772</v>
      </c>
      <c r="E103" s="45">
        <v>192337164682</v>
      </c>
      <c r="F103" s="44" t="s">
        <v>773</v>
      </c>
      <c r="G103" s="44" t="s">
        <v>13</v>
      </c>
      <c r="H103" s="44">
        <v>0</v>
      </c>
      <c r="I103" s="44" t="s">
        <v>14</v>
      </c>
      <c r="J103" s="46" t="s">
        <v>15</v>
      </c>
      <c r="K103" s="47">
        <v>31</v>
      </c>
      <c r="L103" s="48">
        <v>460</v>
      </c>
      <c r="M103" s="49">
        <f t="shared" si="1"/>
        <v>14260</v>
      </c>
    </row>
    <row r="104" spans="2:13" s="4" customFormat="1" ht="247.5" customHeight="1" thickBot="1">
      <c r="B104" s="42"/>
      <c r="C104" s="43" t="s">
        <v>593</v>
      </c>
      <c r="D104" s="44" t="s">
        <v>774</v>
      </c>
      <c r="E104" s="45">
        <v>192337164699</v>
      </c>
      <c r="F104" s="44" t="s">
        <v>775</v>
      </c>
      <c r="G104" s="44" t="s">
        <v>13</v>
      </c>
      <c r="H104" s="44">
        <v>0</v>
      </c>
      <c r="I104" s="44" t="s">
        <v>14</v>
      </c>
      <c r="J104" s="46" t="s">
        <v>15</v>
      </c>
      <c r="K104" s="47">
        <v>17</v>
      </c>
      <c r="L104" s="48">
        <v>460</v>
      </c>
      <c r="M104" s="49">
        <f t="shared" si="1"/>
        <v>7820</v>
      </c>
    </row>
    <row r="105" spans="2:13" s="4" customFormat="1" ht="247.5" customHeight="1" thickBot="1">
      <c r="B105" s="42"/>
      <c r="C105" s="43" t="s">
        <v>593</v>
      </c>
      <c r="D105" s="44" t="s">
        <v>776</v>
      </c>
      <c r="E105" s="45">
        <v>192337164705</v>
      </c>
      <c r="F105" s="44" t="s">
        <v>777</v>
      </c>
      <c r="G105" s="44" t="s">
        <v>13</v>
      </c>
      <c r="H105" s="44">
        <v>59</v>
      </c>
      <c r="I105" s="44" t="s">
        <v>14</v>
      </c>
      <c r="J105" s="46" t="s">
        <v>15</v>
      </c>
      <c r="K105" s="47">
        <v>13</v>
      </c>
      <c r="L105" s="48">
        <v>380</v>
      </c>
      <c r="M105" s="49">
        <f t="shared" si="1"/>
        <v>4940</v>
      </c>
    </row>
    <row r="106" spans="2:13" s="4" customFormat="1" ht="247.5" customHeight="1" thickBot="1">
      <c r="B106" s="42"/>
      <c r="C106" s="43" t="s">
        <v>593</v>
      </c>
      <c r="D106" s="44" t="s">
        <v>778</v>
      </c>
      <c r="E106" s="45">
        <v>192337164712</v>
      </c>
      <c r="F106" s="44" t="s">
        <v>779</v>
      </c>
      <c r="G106" s="44" t="s">
        <v>13</v>
      </c>
      <c r="H106" s="44">
        <v>59</v>
      </c>
      <c r="I106" s="44" t="s">
        <v>14</v>
      </c>
      <c r="J106" s="46" t="s">
        <v>15</v>
      </c>
      <c r="K106" s="47">
        <v>6</v>
      </c>
      <c r="L106" s="48">
        <v>380</v>
      </c>
      <c r="M106" s="49">
        <f t="shared" si="1"/>
        <v>2280</v>
      </c>
    </row>
    <row r="107" spans="2:13" s="4" customFormat="1" ht="247.5" customHeight="1" thickBot="1">
      <c r="B107" s="42"/>
      <c r="C107" s="43" t="s">
        <v>593</v>
      </c>
      <c r="D107" s="44" t="s">
        <v>780</v>
      </c>
      <c r="E107" s="45">
        <v>192337171420</v>
      </c>
      <c r="F107" s="44" t="s">
        <v>781</v>
      </c>
      <c r="G107" s="44" t="s">
        <v>13</v>
      </c>
      <c r="H107" s="44">
        <v>60</v>
      </c>
      <c r="I107" s="44" t="s">
        <v>14</v>
      </c>
      <c r="J107" s="46" t="s">
        <v>15</v>
      </c>
      <c r="K107" s="47">
        <v>20</v>
      </c>
      <c r="L107" s="48">
        <v>380</v>
      </c>
      <c r="M107" s="49">
        <f t="shared" si="1"/>
        <v>7600</v>
      </c>
    </row>
    <row r="108" spans="2:13" s="4" customFormat="1" ht="247.5" customHeight="1" thickBot="1">
      <c r="B108" s="42"/>
      <c r="C108" s="43" t="s">
        <v>593</v>
      </c>
      <c r="D108" s="44" t="s">
        <v>782</v>
      </c>
      <c r="E108" s="45">
        <v>192337171437</v>
      </c>
      <c r="F108" s="44" t="s">
        <v>783</v>
      </c>
      <c r="G108" s="44" t="s">
        <v>13</v>
      </c>
      <c r="H108" s="44">
        <v>60</v>
      </c>
      <c r="I108" s="44" t="s">
        <v>14</v>
      </c>
      <c r="J108" s="46" t="s">
        <v>15</v>
      </c>
      <c r="K108" s="47">
        <v>14</v>
      </c>
      <c r="L108" s="48">
        <v>380</v>
      </c>
      <c r="M108" s="49">
        <f t="shared" si="1"/>
        <v>5320</v>
      </c>
    </row>
    <row r="109" spans="2:13" s="4" customFormat="1" ht="247.5" customHeight="1" thickBot="1">
      <c r="B109" s="42"/>
      <c r="C109" s="43" t="s">
        <v>593</v>
      </c>
      <c r="D109" s="44" t="s">
        <v>784</v>
      </c>
      <c r="E109" s="45">
        <v>192337171543</v>
      </c>
      <c r="F109" s="44" t="s">
        <v>785</v>
      </c>
      <c r="G109" s="44" t="s">
        <v>13</v>
      </c>
      <c r="H109" s="44">
        <v>51</v>
      </c>
      <c r="I109" s="44" t="s">
        <v>14</v>
      </c>
      <c r="J109" s="46" t="s">
        <v>11</v>
      </c>
      <c r="K109" s="47">
        <v>1</v>
      </c>
      <c r="L109" s="48">
        <v>340</v>
      </c>
      <c r="M109" s="49">
        <f t="shared" si="1"/>
        <v>340</v>
      </c>
    </row>
    <row r="110" spans="2:13" s="4" customFormat="1" ht="247.5" customHeight="1" thickBot="1">
      <c r="B110" s="42"/>
      <c r="C110" s="43" t="s">
        <v>593</v>
      </c>
      <c r="D110" s="44" t="s">
        <v>786</v>
      </c>
      <c r="E110" s="45">
        <v>192337171116</v>
      </c>
      <c r="F110" s="44" t="s">
        <v>787</v>
      </c>
      <c r="G110" s="44" t="s">
        <v>13</v>
      </c>
      <c r="H110" s="44">
        <v>56</v>
      </c>
      <c r="I110" s="44" t="s">
        <v>14</v>
      </c>
      <c r="J110" s="46" t="s">
        <v>11</v>
      </c>
      <c r="K110" s="47">
        <v>1</v>
      </c>
      <c r="L110" s="48">
        <v>320</v>
      </c>
      <c r="M110" s="49">
        <f t="shared" si="1"/>
        <v>320</v>
      </c>
    </row>
    <row r="111" spans="2:13" s="4" customFormat="1" ht="247.5" customHeight="1" thickBot="1">
      <c r="B111" s="42"/>
      <c r="C111" s="43" t="s">
        <v>593</v>
      </c>
      <c r="D111" s="44" t="s">
        <v>788</v>
      </c>
      <c r="E111" s="45">
        <v>192337172083</v>
      </c>
      <c r="F111" s="44" t="s">
        <v>789</v>
      </c>
      <c r="G111" s="44" t="s">
        <v>13</v>
      </c>
      <c r="H111" s="44">
        <v>62</v>
      </c>
      <c r="I111" s="44" t="s">
        <v>22</v>
      </c>
      <c r="J111" s="46" t="s">
        <v>11</v>
      </c>
      <c r="K111" s="47">
        <v>1</v>
      </c>
      <c r="L111" s="48">
        <v>360</v>
      </c>
      <c r="M111" s="49">
        <f t="shared" si="1"/>
        <v>360</v>
      </c>
    </row>
    <row r="112" spans="2:13" s="4" customFormat="1" ht="247.5" customHeight="1" thickBot="1">
      <c r="B112" s="42"/>
      <c r="C112" s="43" t="s">
        <v>593</v>
      </c>
      <c r="D112" s="44" t="s">
        <v>790</v>
      </c>
      <c r="E112" s="45">
        <v>192337181917</v>
      </c>
      <c r="F112" s="44" t="s">
        <v>791</v>
      </c>
      <c r="G112" s="44" t="s">
        <v>13</v>
      </c>
      <c r="H112" s="44">
        <v>54</v>
      </c>
      <c r="I112" s="44" t="s">
        <v>14</v>
      </c>
      <c r="J112" s="46" t="s">
        <v>11</v>
      </c>
      <c r="K112" s="47">
        <v>10</v>
      </c>
      <c r="L112" s="48">
        <v>400</v>
      </c>
      <c r="M112" s="49">
        <f t="shared" si="1"/>
        <v>4000</v>
      </c>
    </row>
    <row r="113" spans="2:13" s="4" customFormat="1" ht="247.5" customHeight="1" thickBot="1">
      <c r="B113" s="42"/>
      <c r="C113" s="43" t="s">
        <v>593</v>
      </c>
      <c r="D113" s="44" t="s">
        <v>792</v>
      </c>
      <c r="E113" s="45">
        <v>192337181924</v>
      </c>
      <c r="F113" s="44" t="s">
        <v>793</v>
      </c>
      <c r="G113" s="44" t="s">
        <v>13</v>
      </c>
      <c r="H113" s="44">
        <v>54</v>
      </c>
      <c r="I113" s="44" t="s">
        <v>14</v>
      </c>
      <c r="J113" s="46" t="s">
        <v>11</v>
      </c>
      <c r="K113" s="47">
        <v>2</v>
      </c>
      <c r="L113" s="48">
        <v>400</v>
      </c>
      <c r="M113" s="49">
        <f t="shared" si="1"/>
        <v>800</v>
      </c>
    </row>
    <row r="114" spans="2:13" s="4" customFormat="1" ht="247.5" customHeight="1" thickBot="1">
      <c r="B114" s="42"/>
      <c r="C114" s="43" t="s">
        <v>593</v>
      </c>
      <c r="D114" s="44" t="s">
        <v>794</v>
      </c>
      <c r="E114" s="45">
        <v>192337181948</v>
      </c>
      <c r="F114" s="44" t="s">
        <v>795</v>
      </c>
      <c r="G114" s="44" t="s">
        <v>13</v>
      </c>
      <c r="H114" s="44">
        <v>54</v>
      </c>
      <c r="I114" s="44" t="s">
        <v>14</v>
      </c>
      <c r="J114" s="46" t="s">
        <v>11</v>
      </c>
      <c r="K114" s="47">
        <v>1</v>
      </c>
      <c r="L114" s="48">
        <v>400</v>
      </c>
      <c r="M114" s="49">
        <f t="shared" si="1"/>
        <v>400</v>
      </c>
    </row>
    <row r="115" spans="2:13" s="4" customFormat="1" ht="247.5" customHeight="1" thickBot="1">
      <c r="B115" s="42"/>
      <c r="C115" s="43" t="s">
        <v>593</v>
      </c>
      <c r="D115" s="44" t="s">
        <v>796</v>
      </c>
      <c r="E115" s="45">
        <v>192337181955</v>
      </c>
      <c r="F115" s="44" t="s">
        <v>797</v>
      </c>
      <c r="G115" s="44" t="s">
        <v>13</v>
      </c>
      <c r="H115" s="44">
        <v>55</v>
      </c>
      <c r="I115" s="44" t="s">
        <v>10</v>
      </c>
      <c r="J115" s="46" t="s">
        <v>15</v>
      </c>
      <c r="K115" s="47">
        <v>2</v>
      </c>
      <c r="L115" s="48">
        <v>460</v>
      </c>
      <c r="M115" s="49">
        <f t="shared" si="1"/>
        <v>920</v>
      </c>
    </row>
    <row r="116" spans="2:13" s="4" customFormat="1" ht="247.5" customHeight="1" thickBot="1">
      <c r="B116" s="42"/>
      <c r="C116" s="43" t="s">
        <v>593</v>
      </c>
      <c r="D116" s="44" t="s">
        <v>798</v>
      </c>
      <c r="E116" s="45">
        <v>192337181962</v>
      </c>
      <c r="F116" s="44" t="s">
        <v>799</v>
      </c>
      <c r="G116" s="44" t="s">
        <v>13</v>
      </c>
      <c r="H116" s="44">
        <v>55</v>
      </c>
      <c r="I116" s="44" t="s">
        <v>10</v>
      </c>
      <c r="J116" s="46" t="s">
        <v>15</v>
      </c>
      <c r="K116" s="47">
        <v>57</v>
      </c>
      <c r="L116" s="48">
        <v>460</v>
      </c>
      <c r="M116" s="49">
        <f t="shared" si="1"/>
        <v>26220</v>
      </c>
    </row>
    <row r="117" spans="2:13" s="4" customFormat="1" ht="247.5" customHeight="1" thickBot="1">
      <c r="B117" s="42"/>
      <c r="C117" s="43" t="s">
        <v>593</v>
      </c>
      <c r="D117" s="44" t="s">
        <v>800</v>
      </c>
      <c r="E117" s="45">
        <v>192337181979</v>
      </c>
      <c r="F117" s="44" t="s">
        <v>801</v>
      </c>
      <c r="G117" s="44" t="s">
        <v>13</v>
      </c>
      <c r="H117" s="44">
        <v>53</v>
      </c>
      <c r="I117" s="44" t="s">
        <v>14</v>
      </c>
      <c r="J117" s="46" t="s">
        <v>11</v>
      </c>
      <c r="K117" s="47">
        <v>1</v>
      </c>
      <c r="L117" s="48">
        <v>350</v>
      </c>
      <c r="M117" s="49">
        <f t="shared" si="1"/>
        <v>350</v>
      </c>
    </row>
    <row r="118" spans="2:13" s="4" customFormat="1" ht="247.5" customHeight="1" thickBot="1">
      <c r="B118" s="42"/>
      <c r="C118" s="43" t="s">
        <v>593</v>
      </c>
      <c r="D118" s="44" t="s">
        <v>802</v>
      </c>
      <c r="E118" s="45">
        <v>192337182143</v>
      </c>
      <c r="F118" s="44" t="s">
        <v>803</v>
      </c>
      <c r="G118" s="44" t="s">
        <v>13</v>
      </c>
      <c r="H118" s="44">
        <v>53</v>
      </c>
      <c r="I118" s="44" t="s">
        <v>22</v>
      </c>
      <c r="J118" s="46" t="s">
        <v>11</v>
      </c>
      <c r="K118" s="47">
        <v>14</v>
      </c>
      <c r="L118" s="48">
        <v>370</v>
      </c>
      <c r="M118" s="49">
        <f t="shared" si="1"/>
        <v>5180</v>
      </c>
    </row>
    <row r="119" spans="2:13" s="4" customFormat="1" ht="247.5" customHeight="1" thickBot="1">
      <c r="B119" s="42"/>
      <c r="C119" s="43" t="s">
        <v>593</v>
      </c>
      <c r="D119" s="44" t="s">
        <v>804</v>
      </c>
      <c r="E119" s="45">
        <v>192337187445</v>
      </c>
      <c r="F119" s="44" t="s">
        <v>805</v>
      </c>
      <c r="G119" s="44" t="s">
        <v>13</v>
      </c>
      <c r="H119" s="44">
        <v>56</v>
      </c>
      <c r="I119" s="44" t="s">
        <v>22</v>
      </c>
      <c r="J119" s="46" t="s">
        <v>11</v>
      </c>
      <c r="K119" s="47">
        <v>14</v>
      </c>
      <c r="L119" s="48">
        <v>430</v>
      </c>
      <c r="M119" s="49">
        <f t="shared" si="1"/>
        <v>6020</v>
      </c>
    </row>
    <row r="120" spans="2:13" s="4" customFormat="1" ht="247.5" customHeight="1" thickBot="1">
      <c r="B120" s="42"/>
      <c r="C120" s="43" t="s">
        <v>593</v>
      </c>
      <c r="D120" s="44" t="s">
        <v>806</v>
      </c>
      <c r="E120" s="45">
        <v>192337187452</v>
      </c>
      <c r="F120" s="44" t="s">
        <v>807</v>
      </c>
      <c r="G120" s="44" t="s">
        <v>13</v>
      </c>
      <c r="H120" s="44">
        <v>56</v>
      </c>
      <c r="I120" s="44" t="s">
        <v>22</v>
      </c>
      <c r="J120" s="46" t="s">
        <v>11</v>
      </c>
      <c r="K120" s="47">
        <v>8</v>
      </c>
      <c r="L120" s="48">
        <v>430</v>
      </c>
      <c r="M120" s="49">
        <f t="shared" si="1"/>
        <v>3440</v>
      </c>
    </row>
    <row r="121" spans="2:13" s="4" customFormat="1" ht="247.5" customHeight="1" thickBot="1">
      <c r="B121" s="42"/>
      <c r="C121" s="43" t="s">
        <v>593</v>
      </c>
      <c r="D121" s="44" t="s">
        <v>808</v>
      </c>
      <c r="E121" s="45">
        <v>192337186707</v>
      </c>
      <c r="F121" s="44" t="s">
        <v>809</v>
      </c>
      <c r="G121" s="44" t="s">
        <v>13</v>
      </c>
      <c r="H121" s="44">
        <v>54</v>
      </c>
      <c r="I121" s="44" t="s">
        <v>14</v>
      </c>
      <c r="J121" s="46" t="s">
        <v>11</v>
      </c>
      <c r="K121" s="47">
        <v>18</v>
      </c>
      <c r="L121" s="48">
        <v>430</v>
      </c>
      <c r="M121" s="49">
        <f t="shared" si="1"/>
        <v>7740</v>
      </c>
    </row>
    <row r="122" spans="2:13" s="4" customFormat="1" ht="247.5" customHeight="1" thickBot="1">
      <c r="B122" s="42"/>
      <c r="C122" s="43" t="s">
        <v>593</v>
      </c>
      <c r="D122" s="44" t="s">
        <v>810</v>
      </c>
      <c r="E122" s="45">
        <v>192337186714</v>
      </c>
      <c r="F122" s="44" t="s">
        <v>811</v>
      </c>
      <c r="G122" s="44" t="s">
        <v>13</v>
      </c>
      <c r="H122" s="44">
        <v>54</v>
      </c>
      <c r="I122" s="44" t="s">
        <v>14</v>
      </c>
      <c r="J122" s="46" t="s">
        <v>11</v>
      </c>
      <c r="K122" s="47">
        <v>9</v>
      </c>
      <c r="L122" s="48">
        <v>430</v>
      </c>
      <c r="M122" s="49">
        <f t="shared" si="1"/>
        <v>3870</v>
      </c>
    </row>
    <row r="123" spans="2:13" s="4" customFormat="1" ht="247.5" customHeight="1" thickBot="1">
      <c r="B123" s="42"/>
      <c r="C123" s="43" t="s">
        <v>593</v>
      </c>
      <c r="D123" s="44" t="s">
        <v>812</v>
      </c>
      <c r="E123" s="45">
        <v>192337213687</v>
      </c>
      <c r="F123" s="44" t="s">
        <v>813</v>
      </c>
      <c r="G123" s="44" t="s">
        <v>13</v>
      </c>
      <c r="H123" s="44">
        <v>55</v>
      </c>
      <c r="I123" s="44" t="s">
        <v>14</v>
      </c>
      <c r="J123" s="46" t="s">
        <v>11</v>
      </c>
      <c r="K123" s="47">
        <v>26</v>
      </c>
      <c r="L123" s="48">
        <v>400</v>
      </c>
      <c r="M123" s="49">
        <f t="shared" si="1"/>
        <v>10400</v>
      </c>
    </row>
    <row r="124" spans="2:13" s="4" customFormat="1" ht="247.5" customHeight="1" thickBot="1">
      <c r="B124" s="42"/>
      <c r="C124" s="43" t="s">
        <v>593</v>
      </c>
      <c r="D124" s="44" t="s">
        <v>814</v>
      </c>
      <c r="E124" s="45">
        <v>192337213694</v>
      </c>
      <c r="F124" s="44" t="s">
        <v>815</v>
      </c>
      <c r="G124" s="44" t="s">
        <v>13</v>
      </c>
      <c r="H124" s="44">
        <v>55</v>
      </c>
      <c r="I124" s="44" t="s">
        <v>14</v>
      </c>
      <c r="J124" s="46" t="s">
        <v>11</v>
      </c>
      <c r="K124" s="47">
        <v>1</v>
      </c>
      <c r="L124" s="48">
        <v>400</v>
      </c>
      <c r="M124" s="49">
        <f t="shared" si="1"/>
        <v>400</v>
      </c>
    </row>
    <row r="125" spans="2:13" s="4" customFormat="1" ht="247.5" customHeight="1" thickBot="1">
      <c r="B125" s="42"/>
      <c r="C125" s="43" t="s">
        <v>593</v>
      </c>
      <c r="D125" s="44" t="s">
        <v>816</v>
      </c>
      <c r="E125" s="45">
        <v>192337214615</v>
      </c>
      <c r="F125" s="44" t="s">
        <v>817</v>
      </c>
      <c r="G125" s="44" t="s">
        <v>13</v>
      </c>
      <c r="H125" s="44">
        <v>54</v>
      </c>
      <c r="I125" s="44" t="s">
        <v>14</v>
      </c>
      <c r="J125" s="46" t="s">
        <v>11</v>
      </c>
      <c r="K125" s="47">
        <v>2</v>
      </c>
      <c r="L125" s="48">
        <v>350</v>
      </c>
      <c r="M125" s="49">
        <f t="shared" si="1"/>
        <v>700</v>
      </c>
    </row>
    <row r="126" spans="2:13" s="4" customFormat="1" ht="247.5" customHeight="1" thickBot="1">
      <c r="B126" s="42"/>
      <c r="C126" s="43" t="s">
        <v>593</v>
      </c>
      <c r="D126" s="44" t="s">
        <v>818</v>
      </c>
      <c r="E126" s="45">
        <v>192337214530</v>
      </c>
      <c r="F126" s="44" t="s">
        <v>819</v>
      </c>
      <c r="G126" s="44" t="s">
        <v>13</v>
      </c>
      <c r="H126" s="44">
        <v>53</v>
      </c>
      <c r="I126" s="44" t="s">
        <v>22</v>
      </c>
      <c r="J126" s="46" t="s">
        <v>11</v>
      </c>
      <c r="K126" s="47">
        <v>1</v>
      </c>
      <c r="L126" s="48">
        <v>400</v>
      </c>
      <c r="M126" s="49">
        <f t="shared" si="1"/>
        <v>400</v>
      </c>
    </row>
    <row r="127" spans="2:13" s="4" customFormat="1" ht="247.5" customHeight="1" thickBot="1">
      <c r="B127" s="42"/>
      <c r="C127" s="43" t="s">
        <v>593</v>
      </c>
      <c r="D127" s="44" t="s">
        <v>820</v>
      </c>
      <c r="E127" s="45">
        <v>192337214547</v>
      </c>
      <c r="F127" s="44" t="s">
        <v>821</v>
      </c>
      <c r="G127" s="44" t="s">
        <v>13</v>
      </c>
      <c r="H127" s="44">
        <v>53</v>
      </c>
      <c r="I127" s="44" t="s">
        <v>22</v>
      </c>
      <c r="J127" s="46" t="s">
        <v>11</v>
      </c>
      <c r="K127" s="47">
        <v>8</v>
      </c>
      <c r="L127" s="48">
        <v>400</v>
      </c>
      <c r="M127" s="49">
        <f t="shared" si="1"/>
        <v>3200</v>
      </c>
    </row>
    <row r="128" spans="2:13" s="4" customFormat="1" ht="247.5" customHeight="1" thickBot="1">
      <c r="B128" s="42"/>
      <c r="C128" s="43" t="s">
        <v>593</v>
      </c>
      <c r="D128" s="44" t="s">
        <v>822</v>
      </c>
      <c r="E128" s="45">
        <v>192337214714</v>
      </c>
      <c r="F128" s="44" t="s">
        <v>823</v>
      </c>
      <c r="G128" s="44" t="s">
        <v>13</v>
      </c>
      <c r="H128" s="44">
        <v>54</v>
      </c>
      <c r="I128" s="44" t="s">
        <v>22</v>
      </c>
      <c r="J128" s="46" t="s">
        <v>11</v>
      </c>
      <c r="K128" s="47">
        <v>2</v>
      </c>
      <c r="L128" s="48">
        <v>330</v>
      </c>
      <c r="M128" s="49">
        <f t="shared" si="1"/>
        <v>660</v>
      </c>
    </row>
    <row r="129" spans="2:13" s="4" customFormat="1" ht="247.5" customHeight="1" thickBot="1">
      <c r="B129" s="42"/>
      <c r="C129" s="43" t="s">
        <v>593</v>
      </c>
      <c r="D129" s="44" t="s">
        <v>824</v>
      </c>
      <c r="E129" s="45">
        <v>192337229107</v>
      </c>
      <c r="F129" s="44" t="s">
        <v>825</v>
      </c>
      <c r="G129" s="44" t="s">
        <v>13</v>
      </c>
      <c r="H129" s="44">
        <v>59</v>
      </c>
      <c r="I129" s="44" t="s">
        <v>14</v>
      </c>
      <c r="J129" s="46" t="s">
        <v>15</v>
      </c>
      <c r="K129" s="47">
        <v>46</v>
      </c>
      <c r="L129" s="48">
        <v>460</v>
      </c>
      <c r="M129" s="49">
        <f t="shared" si="1"/>
        <v>21160</v>
      </c>
    </row>
    <row r="130" spans="2:13" s="4" customFormat="1" ht="247.5" customHeight="1" thickBot="1">
      <c r="B130" s="42"/>
      <c r="C130" s="43" t="s">
        <v>593</v>
      </c>
      <c r="D130" s="44" t="s">
        <v>826</v>
      </c>
      <c r="E130" s="45">
        <v>192337229114</v>
      </c>
      <c r="F130" s="44" t="s">
        <v>827</v>
      </c>
      <c r="G130" s="44" t="s">
        <v>13</v>
      </c>
      <c r="H130" s="44">
        <v>59</v>
      </c>
      <c r="I130" s="44" t="s">
        <v>14</v>
      </c>
      <c r="J130" s="46" t="s">
        <v>15</v>
      </c>
      <c r="K130" s="47">
        <v>58</v>
      </c>
      <c r="L130" s="48">
        <v>460</v>
      </c>
      <c r="M130" s="49">
        <f t="shared" si="1"/>
        <v>26680</v>
      </c>
    </row>
    <row r="131" spans="2:13" s="4" customFormat="1" ht="247.5" customHeight="1" thickBot="1">
      <c r="B131" s="42"/>
      <c r="C131" s="43" t="s">
        <v>828</v>
      </c>
      <c r="D131" s="44" t="s">
        <v>829</v>
      </c>
      <c r="E131" s="45">
        <v>192337057137</v>
      </c>
      <c r="F131" s="44" t="s">
        <v>830</v>
      </c>
      <c r="G131" s="44" t="s">
        <v>9</v>
      </c>
      <c r="H131" s="44">
        <v>52</v>
      </c>
      <c r="I131" s="44" t="s">
        <v>14</v>
      </c>
      <c r="J131" s="46" t="s">
        <v>11</v>
      </c>
      <c r="K131" s="47">
        <v>3</v>
      </c>
      <c r="L131" s="48">
        <v>300</v>
      </c>
      <c r="M131" s="49">
        <f t="shared" si="1"/>
        <v>900</v>
      </c>
    </row>
    <row r="132" spans="2:13" s="4" customFormat="1" ht="247.5" customHeight="1" thickBot="1">
      <c r="B132" s="42"/>
      <c r="C132" s="43" t="s">
        <v>828</v>
      </c>
      <c r="D132" s="44" t="s">
        <v>831</v>
      </c>
      <c r="E132" s="45">
        <v>192337061349</v>
      </c>
      <c r="F132" s="44" t="s">
        <v>832</v>
      </c>
      <c r="G132" s="44" t="s">
        <v>9</v>
      </c>
      <c r="H132" s="44">
        <v>56</v>
      </c>
      <c r="I132" s="44" t="s">
        <v>14</v>
      </c>
      <c r="J132" s="46" t="s">
        <v>11</v>
      </c>
      <c r="K132" s="47">
        <v>4</v>
      </c>
      <c r="L132" s="48">
        <v>250</v>
      </c>
      <c r="M132" s="49">
        <f t="shared" ref="M132:M195" si="2">K132*L132</f>
        <v>1000</v>
      </c>
    </row>
    <row r="133" spans="2:13" s="4" customFormat="1" ht="247.5" customHeight="1" thickBot="1">
      <c r="B133" s="42"/>
      <c r="C133" s="43" t="s">
        <v>828</v>
      </c>
      <c r="D133" s="44" t="s">
        <v>833</v>
      </c>
      <c r="E133" s="45">
        <v>192337061356</v>
      </c>
      <c r="F133" s="44" t="s">
        <v>834</v>
      </c>
      <c r="G133" s="44" t="s">
        <v>9</v>
      </c>
      <c r="H133" s="44">
        <v>56</v>
      </c>
      <c r="I133" s="44" t="s">
        <v>14</v>
      </c>
      <c r="J133" s="46" t="s">
        <v>11</v>
      </c>
      <c r="K133" s="47">
        <v>5</v>
      </c>
      <c r="L133" s="48">
        <v>250</v>
      </c>
      <c r="M133" s="49">
        <f t="shared" si="2"/>
        <v>1250</v>
      </c>
    </row>
    <row r="134" spans="2:13" s="4" customFormat="1" ht="247.5" customHeight="1" thickBot="1">
      <c r="B134" s="42"/>
      <c r="C134" s="43" t="s">
        <v>828</v>
      </c>
      <c r="D134" s="44" t="s">
        <v>835</v>
      </c>
      <c r="E134" s="45">
        <v>192337061363</v>
      </c>
      <c r="F134" s="44" t="s">
        <v>836</v>
      </c>
      <c r="G134" s="44" t="s">
        <v>9</v>
      </c>
      <c r="H134" s="44">
        <v>56</v>
      </c>
      <c r="I134" s="44" t="s">
        <v>14</v>
      </c>
      <c r="J134" s="46" t="s">
        <v>11</v>
      </c>
      <c r="K134" s="47">
        <v>1</v>
      </c>
      <c r="L134" s="48">
        <v>250</v>
      </c>
      <c r="M134" s="49">
        <f t="shared" si="2"/>
        <v>250</v>
      </c>
    </row>
    <row r="135" spans="2:13" s="4" customFormat="1" ht="247.5" customHeight="1" thickBot="1">
      <c r="B135" s="42"/>
      <c r="C135" s="43" t="s">
        <v>828</v>
      </c>
      <c r="D135" s="44" t="s">
        <v>837</v>
      </c>
      <c r="E135" s="45">
        <v>192337088124</v>
      </c>
      <c r="F135" s="44" t="s">
        <v>838</v>
      </c>
      <c r="G135" s="44" t="s">
        <v>9</v>
      </c>
      <c r="H135" s="44">
        <v>57</v>
      </c>
      <c r="I135" s="44" t="s">
        <v>14</v>
      </c>
      <c r="J135" s="46" t="s">
        <v>15</v>
      </c>
      <c r="K135" s="47">
        <v>1</v>
      </c>
      <c r="L135" s="48">
        <v>310</v>
      </c>
      <c r="M135" s="49">
        <f t="shared" si="2"/>
        <v>310</v>
      </c>
    </row>
    <row r="136" spans="2:13" s="4" customFormat="1" ht="247.5" customHeight="1" thickBot="1">
      <c r="B136" s="42"/>
      <c r="C136" s="43" t="s">
        <v>828</v>
      </c>
      <c r="D136" s="44" t="s">
        <v>839</v>
      </c>
      <c r="E136" s="45">
        <v>192337213731</v>
      </c>
      <c r="F136" s="44" t="s">
        <v>840</v>
      </c>
      <c r="G136" s="44" t="s">
        <v>9</v>
      </c>
      <c r="H136" s="44">
        <v>52</v>
      </c>
      <c r="I136" s="44" t="s">
        <v>14</v>
      </c>
      <c r="J136" s="46" t="s">
        <v>11</v>
      </c>
      <c r="K136" s="47">
        <v>10</v>
      </c>
      <c r="L136" s="48">
        <v>260</v>
      </c>
      <c r="M136" s="49">
        <f t="shared" si="2"/>
        <v>2600</v>
      </c>
    </row>
    <row r="137" spans="2:13" s="4" customFormat="1" ht="247.5" customHeight="1" thickBot="1">
      <c r="B137" s="42"/>
      <c r="C137" s="43" t="s">
        <v>828</v>
      </c>
      <c r="D137" s="44" t="s">
        <v>841</v>
      </c>
      <c r="E137" s="45">
        <v>192337213755</v>
      </c>
      <c r="F137" s="44" t="s">
        <v>842</v>
      </c>
      <c r="G137" s="44" t="s">
        <v>9</v>
      </c>
      <c r="H137" s="44">
        <v>52</v>
      </c>
      <c r="I137" s="44" t="s">
        <v>14</v>
      </c>
      <c r="J137" s="46" t="s">
        <v>11</v>
      </c>
      <c r="K137" s="47">
        <v>1</v>
      </c>
      <c r="L137" s="48">
        <v>250</v>
      </c>
      <c r="M137" s="49">
        <f t="shared" si="2"/>
        <v>250</v>
      </c>
    </row>
    <row r="138" spans="2:13" s="4" customFormat="1" ht="247.5" customHeight="1" thickBot="1">
      <c r="B138" s="42"/>
      <c r="C138" s="43" t="s">
        <v>828</v>
      </c>
      <c r="D138" s="44" t="s">
        <v>843</v>
      </c>
      <c r="E138" s="45">
        <v>192337213762</v>
      </c>
      <c r="F138" s="44" t="s">
        <v>844</v>
      </c>
      <c r="G138" s="44" t="s">
        <v>9</v>
      </c>
      <c r="H138" s="44">
        <v>52</v>
      </c>
      <c r="I138" s="44" t="s">
        <v>14</v>
      </c>
      <c r="J138" s="46" t="s">
        <v>11</v>
      </c>
      <c r="K138" s="47">
        <v>7</v>
      </c>
      <c r="L138" s="48">
        <v>250</v>
      </c>
      <c r="M138" s="49">
        <f t="shared" si="2"/>
        <v>1750</v>
      </c>
    </row>
    <row r="139" spans="2:13" s="4" customFormat="1" ht="247.5" customHeight="1" thickBot="1">
      <c r="B139" s="42"/>
      <c r="C139" s="43" t="s">
        <v>828</v>
      </c>
      <c r="D139" s="44" t="s">
        <v>845</v>
      </c>
      <c r="E139" s="45">
        <v>192337135712</v>
      </c>
      <c r="F139" s="44" t="s">
        <v>846</v>
      </c>
      <c r="G139" s="44" t="s">
        <v>9</v>
      </c>
      <c r="H139" s="44">
        <v>51</v>
      </c>
      <c r="I139" s="44" t="s">
        <v>14</v>
      </c>
      <c r="J139" s="46" t="s">
        <v>11</v>
      </c>
      <c r="K139" s="47">
        <v>1</v>
      </c>
      <c r="L139" s="48">
        <v>350</v>
      </c>
      <c r="M139" s="49">
        <f t="shared" si="2"/>
        <v>350</v>
      </c>
    </row>
    <row r="140" spans="2:13" s="4" customFormat="1" ht="247.5" customHeight="1" thickBot="1">
      <c r="B140" s="42"/>
      <c r="C140" s="43" t="s">
        <v>828</v>
      </c>
      <c r="D140" s="44" t="s">
        <v>847</v>
      </c>
      <c r="E140" s="45">
        <v>192337164439</v>
      </c>
      <c r="F140" s="44" t="s">
        <v>848</v>
      </c>
      <c r="G140" s="44" t="s">
        <v>9</v>
      </c>
      <c r="H140" s="44">
        <v>54</v>
      </c>
      <c r="I140" s="44" t="s">
        <v>14</v>
      </c>
      <c r="J140" s="46" t="s">
        <v>11</v>
      </c>
      <c r="K140" s="47">
        <v>1</v>
      </c>
      <c r="L140" s="48">
        <v>260</v>
      </c>
      <c r="M140" s="49">
        <f t="shared" si="2"/>
        <v>260</v>
      </c>
    </row>
    <row r="141" spans="2:13" s="4" customFormat="1" ht="247.5" customHeight="1" thickBot="1">
      <c r="B141" s="42"/>
      <c r="C141" s="43" t="s">
        <v>828</v>
      </c>
      <c r="D141" s="44" t="s">
        <v>849</v>
      </c>
      <c r="E141" s="45">
        <v>192337162091</v>
      </c>
      <c r="F141" s="44" t="s">
        <v>850</v>
      </c>
      <c r="G141" s="44" t="s">
        <v>9</v>
      </c>
      <c r="H141" s="44">
        <v>52</v>
      </c>
      <c r="I141" s="44" t="s">
        <v>14</v>
      </c>
      <c r="J141" s="46" t="s">
        <v>11</v>
      </c>
      <c r="K141" s="47">
        <v>5</v>
      </c>
      <c r="L141" s="48">
        <v>380</v>
      </c>
      <c r="M141" s="49">
        <f t="shared" si="2"/>
        <v>1900</v>
      </c>
    </row>
    <row r="142" spans="2:13" s="4" customFormat="1" ht="247.5" customHeight="1" thickBot="1">
      <c r="B142" s="42"/>
      <c r="C142" s="43" t="s">
        <v>828</v>
      </c>
      <c r="D142" s="44" t="s">
        <v>851</v>
      </c>
      <c r="E142" s="45">
        <v>192337162114</v>
      </c>
      <c r="F142" s="44" t="s">
        <v>852</v>
      </c>
      <c r="G142" s="44" t="s">
        <v>9</v>
      </c>
      <c r="H142" s="44">
        <v>52</v>
      </c>
      <c r="I142" s="44" t="s">
        <v>14</v>
      </c>
      <c r="J142" s="46" t="s">
        <v>11</v>
      </c>
      <c r="K142" s="47">
        <v>2</v>
      </c>
      <c r="L142" s="48">
        <v>380</v>
      </c>
      <c r="M142" s="49">
        <f t="shared" si="2"/>
        <v>760</v>
      </c>
    </row>
    <row r="143" spans="2:13" s="4" customFormat="1" ht="247.5" customHeight="1" thickBot="1">
      <c r="B143" s="42"/>
      <c r="C143" s="43" t="s">
        <v>828</v>
      </c>
      <c r="D143" s="44" t="s">
        <v>853</v>
      </c>
      <c r="E143" s="45">
        <v>192337185700</v>
      </c>
      <c r="F143" s="44" t="s">
        <v>854</v>
      </c>
      <c r="G143" s="44" t="s">
        <v>9</v>
      </c>
      <c r="H143" s="44">
        <v>52</v>
      </c>
      <c r="I143" s="44" t="s">
        <v>14</v>
      </c>
      <c r="J143" s="46" t="s">
        <v>11</v>
      </c>
      <c r="K143" s="47">
        <v>1</v>
      </c>
      <c r="L143" s="48">
        <v>390</v>
      </c>
      <c r="M143" s="49">
        <f t="shared" si="2"/>
        <v>390</v>
      </c>
    </row>
    <row r="144" spans="2:13" s="4" customFormat="1" ht="247.5" customHeight="1" thickBot="1">
      <c r="B144" s="42"/>
      <c r="C144" s="43" t="s">
        <v>828</v>
      </c>
      <c r="D144" s="44" t="s">
        <v>855</v>
      </c>
      <c r="E144" s="45">
        <v>192337235108</v>
      </c>
      <c r="F144" s="44" t="s">
        <v>856</v>
      </c>
      <c r="G144" s="44" t="s">
        <v>9</v>
      </c>
      <c r="H144" s="44">
        <v>53</v>
      </c>
      <c r="I144" s="44" t="s">
        <v>14</v>
      </c>
      <c r="J144" s="46" t="s">
        <v>11</v>
      </c>
      <c r="K144" s="47">
        <v>28</v>
      </c>
      <c r="L144" s="48">
        <v>310</v>
      </c>
      <c r="M144" s="49">
        <f t="shared" si="2"/>
        <v>8680</v>
      </c>
    </row>
    <row r="145" spans="2:13" s="4" customFormat="1" ht="247.5" customHeight="1" thickBot="1">
      <c r="B145" s="42"/>
      <c r="C145" s="43" t="s">
        <v>828</v>
      </c>
      <c r="D145" s="44" t="s">
        <v>857</v>
      </c>
      <c r="E145" s="45">
        <v>192337235115</v>
      </c>
      <c r="F145" s="44" t="s">
        <v>858</v>
      </c>
      <c r="G145" s="44" t="s">
        <v>9</v>
      </c>
      <c r="H145" s="44">
        <v>53</v>
      </c>
      <c r="I145" s="44" t="s">
        <v>14</v>
      </c>
      <c r="J145" s="46" t="s">
        <v>11</v>
      </c>
      <c r="K145" s="47">
        <v>25</v>
      </c>
      <c r="L145" s="48">
        <v>310</v>
      </c>
      <c r="M145" s="49">
        <f t="shared" si="2"/>
        <v>7750</v>
      </c>
    </row>
    <row r="146" spans="2:13" s="4" customFormat="1" ht="247.5" customHeight="1" thickBot="1">
      <c r="B146" s="42"/>
      <c r="C146" s="43" t="s">
        <v>828</v>
      </c>
      <c r="D146" s="44" t="s">
        <v>859</v>
      </c>
      <c r="E146" s="45">
        <v>192337235139</v>
      </c>
      <c r="F146" s="44" t="s">
        <v>860</v>
      </c>
      <c r="G146" s="44" t="s">
        <v>9</v>
      </c>
      <c r="H146" s="44">
        <v>51</v>
      </c>
      <c r="I146" s="44" t="s">
        <v>14</v>
      </c>
      <c r="J146" s="46" t="s">
        <v>11</v>
      </c>
      <c r="K146" s="47">
        <v>2</v>
      </c>
      <c r="L146" s="48">
        <v>280</v>
      </c>
      <c r="M146" s="49">
        <f t="shared" si="2"/>
        <v>560</v>
      </c>
    </row>
    <row r="147" spans="2:13" s="4" customFormat="1" ht="247.5" customHeight="1" thickBot="1">
      <c r="B147" s="42"/>
      <c r="C147" s="43" t="s">
        <v>828</v>
      </c>
      <c r="D147" s="44" t="s">
        <v>861</v>
      </c>
      <c r="E147" s="45">
        <v>192337235221</v>
      </c>
      <c r="F147" s="44" t="s">
        <v>862</v>
      </c>
      <c r="G147" s="44" t="s">
        <v>9</v>
      </c>
      <c r="H147" s="44">
        <v>53</v>
      </c>
      <c r="I147" s="44" t="s">
        <v>14</v>
      </c>
      <c r="J147" s="46" t="s">
        <v>11</v>
      </c>
      <c r="K147" s="47">
        <v>2</v>
      </c>
      <c r="L147" s="48">
        <v>340</v>
      </c>
      <c r="M147" s="49">
        <f t="shared" si="2"/>
        <v>680</v>
      </c>
    </row>
    <row r="148" spans="2:13" s="4" customFormat="1" ht="247.5" customHeight="1" thickBot="1">
      <c r="B148" s="42"/>
      <c r="C148" s="43" t="s">
        <v>828</v>
      </c>
      <c r="D148" s="44" t="s">
        <v>863</v>
      </c>
      <c r="E148" s="45">
        <v>192337059308</v>
      </c>
      <c r="F148" s="44" t="s">
        <v>864</v>
      </c>
      <c r="G148" s="44" t="s">
        <v>9</v>
      </c>
      <c r="H148" s="44">
        <v>57</v>
      </c>
      <c r="I148" s="44" t="s">
        <v>22</v>
      </c>
      <c r="J148" s="46" t="s">
        <v>11</v>
      </c>
      <c r="K148" s="47">
        <v>1</v>
      </c>
      <c r="L148" s="48">
        <v>270</v>
      </c>
      <c r="M148" s="49">
        <f t="shared" si="2"/>
        <v>270</v>
      </c>
    </row>
    <row r="149" spans="2:13" s="4" customFormat="1" ht="247.5" customHeight="1" thickBot="1">
      <c r="B149" s="42"/>
      <c r="C149" s="43" t="s">
        <v>828</v>
      </c>
      <c r="D149" s="44" t="s">
        <v>865</v>
      </c>
      <c r="E149" s="45">
        <v>192337085628</v>
      </c>
      <c r="F149" s="44" t="s">
        <v>866</v>
      </c>
      <c r="G149" s="44" t="s">
        <v>9</v>
      </c>
      <c r="H149" s="44">
        <v>49</v>
      </c>
      <c r="I149" s="44" t="s">
        <v>22</v>
      </c>
      <c r="J149" s="46" t="s">
        <v>15</v>
      </c>
      <c r="K149" s="47">
        <v>1</v>
      </c>
      <c r="L149" s="48">
        <v>300</v>
      </c>
      <c r="M149" s="49">
        <f t="shared" si="2"/>
        <v>300</v>
      </c>
    </row>
    <row r="150" spans="2:13" s="4" customFormat="1" ht="247.5" customHeight="1" thickBot="1">
      <c r="B150" s="42"/>
      <c r="C150" s="43" t="s">
        <v>828</v>
      </c>
      <c r="D150" s="44" t="s">
        <v>867</v>
      </c>
      <c r="E150" s="45">
        <v>192337136023</v>
      </c>
      <c r="F150" s="44" t="s">
        <v>868</v>
      </c>
      <c r="G150" s="44" t="s">
        <v>9</v>
      </c>
      <c r="H150" s="44">
        <v>53</v>
      </c>
      <c r="I150" s="44" t="s">
        <v>22</v>
      </c>
      <c r="J150" s="46" t="s">
        <v>172</v>
      </c>
      <c r="K150" s="47">
        <v>1</v>
      </c>
      <c r="L150" s="48">
        <v>410</v>
      </c>
      <c r="M150" s="49">
        <f t="shared" si="2"/>
        <v>410</v>
      </c>
    </row>
    <row r="151" spans="2:13" s="4" customFormat="1" ht="247.5" customHeight="1" thickBot="1">
      <c r="B151" s="42"/>
      <c r="C151" s="43" t="s">
        <v>828</v>
      </c>
      <c r="D151" s="44" t="s">
        <v>869</v>
      </c>
      <c r="E151" s="45">
        <v>192337146282</v>
      </c>
      <c r="F151" s="44" t="s">
        <v>870</v>
      </c>
      <c r="G151" s="44" t="s">
        <v>9</v>
      </c>
      <c r="H151" s="44">
        <v>52</v>
      </c>
      <c r="I151" s="44" t="s">
        <v>22</v>
      </c>
      <c r="J151" s="46" t="s">
        <v>15</v>
      </c>
      <c r="K151" s="47">
        <v>1</v>
      </c>
      <c r="L151" s="48">
        <v>540</v>
      </c>
      <c r="M151" s="49">
        <f t="shared" si="2"/>
        <v>540</v>
      </c>
    </row>
    <row r="152" spans="2:13" s="4" customFormat="1" ht="247.5" customHeight="1" thickBot="1">
      <c r="B152" s="42"/>
      <c r="C152" s="43" t="s">
        <v>828</v>
      </c>
      <c r="D152" s="44" t="s">
        <v>871</v>
      </c>
      <c r="E152" s="45">
        <v>192337173516</v>
      </c>
      <c r="F152" s="44" t="s">
        <v>872</v>
      </c>
      <c r="G152" s="44" t="s">
        <v>9</v>
      </c>
      <c r="H152" s="44">
        <v>51</v>
      </c>
      <c r="I152" s="44" t="s">
        <v>22</v>
      </c>
      <c r="J152" s="46" t="s">
        <v>11</v>
      </c>
      <c r="K152" s="47">
        <v>2</v>
      </c>
      <c r="L152" s="48">
        <v>260</v>
      </c>
      <c r="M152" s="49">
        <f t="shared" si="2"/>
        <v>520</v>
      </c>
    </row>
    <row r="153" spans="2:13" s="4" customFormat="1" ht="247.5" customHeight="1" thickBot="1">
      <c r="B153" s="42"/>
      <c r="C153" s="43" t="s">
        <v>828</v>
      </c>
      <c r="D153" s="44" t="s">
        <v>873</v>
      </c>
      <c r="E153" s="45">
        <v>192337173523</v>
      </c>
      <c r="F153" s="44" t="s">
        <v>874</v>
      </c>
      <c r="G153" s="44" t="s">
        <v>9</v>
      </c>
      <c r="H153" s="44">
        <v>51</v>
      </c>
      <c r="I153" s="44" t="s">
        <v>22</v>
      </c>
      <c r="J153" s="46" t="s">
        <v>11</v>
      </c>
      <c r="K153" s="47">
        <v>1</v>
      </c>
      <c r="L153" s="48">
        <v>260</v>
      </c>
      <c r="M153" s="49">
        <f t="shared" si="2"/>
        <v>260</v>
      </c>
    </row>
    <row r="154" spans="2:13" s="4" customFormat="1" ht="247.5" customHeight="1" thickBot="1">
      <c r="B154" s="42"/>
      <c r="C154" s="43" t="s">
        <v>828</v>
      </c>
      <c r="D154" s="44" t="s">
        <v>875</v>
      </c>
      <c r="E154" s="45">
        <v>192337173530</v>
      </c>
      <c r="F154" s="44" t="s">
        <v>876</v>
      </c>
      <c r="G154" s="44" t="s">
        <v>9</v>
      </c>
      <c r="H154" s="44">
        <v>51</v>
      </c>
      <c r="I154" s="44" t="s">
        <v>22</v>
      </c>
      <c r="J154" s="46" t="s">
        <v>11</v>
      </c>
      <c r="K154" s="47">
        <v>1</v>
      </c>
      <c r="L154" s="48">
        <v>260</v>
      </c>
      <c r="M154" s="49">
        <f t="shared" si="2"/>
        <v>260</v>
      </c>
    </row>
    <row r="155" spans="2:13" s="4" customFormat="1" ht="247.5" customHeight="1" thickBot="1">
      <c r="B155" s="42"/>
      <c r="C155" s="43" t="s">
        <v>828</v>
      </c>
      <c r="D155" s="44" t="s">
        <v>877</v>
      </c>
      <c r="E155" s="45">
        <v>192337217586</v>
      </c>
      <c r="F155" s="44" t="s">
        <v>878</v>
      </c>
      <c r="G155" s="44" t="s">
        <v>9</v>
      </c>
      <c r="H155" s="44">
        <v>53</v>
      </c>
      <c r="I155" s="44" t="s">
        <v>22</v>
      </c>
      <c r="J155" s="46" t="s">
        <v>172</v>
      </c>
      <c r="K155" s="47">
        <v>1</v>
      </c>
      <c r="L155" s="48">
        <v>540</v>
      </c>
      <c r="M155" s="49">
        <f t="shared" si="2"/>
        <v>540</v>
      </c>
    </row>
    <row r="156" spans="2:13" s="4" customFormat="1" ht="247.5" customHeight="1" thickBot="1">
      <c r="B156" s="42"/>
      <c r="C156" s="43" t="s">
        <v>828</v>
      </c>
      <c r="D156" s="44" t="s">
        <v>879</v>
      </c>
      <c r="E156" s="45">
        <v>192337217593</v>
      </c>
      <c r="F156" s="44" t="s">
        <v>880</v>
      </c>
      <c r="G156" s="44" t="s">
        <v>9</v>
      </c>
      <c r="H156" s="44">
        <v>53</v>
      </c>
      <c r="I156" s="44" t="s">
        <v>22</v>
      </c>
      <c r="J156" s="46" t="s">
        <v>172</v>
      </c>
      <c r="K156" s="47">
        <v>3</v>
      </c>
      <c r="L156" s="48">
        <v>540</v>
      </c>
      <c r="M156" s="49">
        <f t="shared" si="2"/>
        <v>1620</v>
      </c>
    </row>
    <row r="157" spans="2:13" s="4" customFormat="1" ht="247.5" customHeight="1" thickBot="1">
      <c r="B157" s="42"/>
      <c r="C157" s="43" t="s">
        <v>828</v>
      </c>
      <c r="D157" s="44" t="s">
        <v>881</v>
      </c>
      <c r="E157" s="45">
        <v>192337235375</v>
      </c>
      <c r="F157" s="44" t="s">
        <v>882</v>
      </c>
      <c r="G157" s="44" t="s">
        <v>9</v>
      </c>
      <c r="H157" s="44">
        <v>49</v>
      </c>
      <c r="I157" s="44" t="s">
        <v>22</v>
      </c>
      <c r="J157" s="46" t="s">
        <v>11</v>
      </c>
      <c r="K157" s="47">
        <v>3</v>
      </c>
      <c r="L157" s="48">
        <v>240</v>
      </c>
      <c r="M157" s="49">
        <f t="shared" si="2"/>
        <v>720</v>
      </c>
    </row>
    <row r="158" spans="2:13" s="4" customFormat="1" ht="247.5" customHeight="1" thickBot="1">
      <c r="B158" s="42"/>
      <c r="C158" s="43" t="s">
        <v>828</v>
      </c>
      <c r="D158" s="44" t="s">
        <v>883</v>
      </c>
      <c r="E158" s="45">
        <v>192337235498</v>
      </c>
      <c r="F158" s="44" t="s">
        <v>884</v>
      </c>
      <c r="G158" s="44" t="s">
        <v>9</v>
      </c>
      <c r="H158" s="44">
        <v>54</v>
      </c>
      <c r="I158" s="44" t="s">
        <v>22</v>
      </c>
      <c r="J158" s="46" t="s">
        <v>11</v>
      </c>
      <c r="K158" s="47">
        <v>1</v>
      </c>
      <c r="L158" s="48">
        <v>240</v>
      </c>
      <c r="M158" s="49">
        <f t="shared" si="2"/>
        <v>240</v>
      </c>
    </row>
    <row r="159" spans="2:13" s="4" customFormat="1" ht="247.5" customHeight="1" thickBot="1">
      <c r="B159" s="42"/>
      <c r="C159" s="43" t="s">
        <v>828</v>
      </c>
      <c r="D159" s="44" t="s">
        <v>885</v>
      </c>
      <c r="E159" s="45">
        <v>192337235511</v>
      </c>
      <c r="F159" s="44" t="s">
        <v>886</v>
      </c>
      <c r="G159" s="44" t="s">
        <v>9</v>
      </c>
      <c r="H159" s="44">
        <v>54</v>
      </c>
      <c r="I159" s="44" t="s">
        <v>22</v>
      </c>
      <c r="J159" s="46" t="s">
        <v>11</v>
      </c>
      <c r="K159" s="47">
        <v>2</v>
      </c>
      <c r="L159" s="48">
        <v>250</v>
      </c>
      <c r="M159" s="49">
        <f t="shared" si="2"/>
        <v>500</v>
      </c>
    </row>
    <row r="160" spans="2:13" s="4" customFormat="1" ht="247.5" customHeight="1" thickBot="1">
      <c r="B160" s="42"/>
      <c r="C160" s="43" t="s">
        <v>828</v>
      </c>
      <c r="D160" s="44" t="s">
        <v>887</v>
      </c>
      <c r="E160" s="45">
        <v>192337235528</v>
      </c>
      <c r="F160" s="44" t="s">
        <v>888</v>
      </c>
      <c r="G160" s="44" t="s">
        <v>9</v>
      </c>
      <c r="H160" s="44">
        <v>50</v>
      </c>
      <c r="I160" s="44" t="s">
        <v>22</v>
      </c>
      <c r="J160" s="46" t="s">
        <v>172</v>
      </c>
      <c r="K160" s="47">
        <v>2</v>
      </c>
      <c r="L160" s="48">
        <v>540</v>
      </c>
      <c r="M160" s="49">
        <f t="shared" si="2"/>
        <v>1080</v>
      </c>
    </row>
    <row r="161" spans="2:13" s="4" customFormat="1" ht="247.5" customHeight="1" thickBot="1">
      <c r="B161" s="42"/>
      <c r="C161" s="43" t="s">
        <v>828</v>
      </c>
      <c r="D161" s="44" t="s">
        <v>889</v>
      </c>
      <c r="E161" s="45">
        <v>192337235535</v>
      </c>
      <c r="F161" s="44" t="s">
        <v>890</v>
      </c>
      <c r="G161" s="44" t="s">
        <v>9</v>
      </c>
      <c r="H161" s="44">
        <v>50</v>
      </c>
      <c r="I161" s="44" t="s">
        <v>22</v>
      </c>
      <c r="J161" s="46" t="s">
        <v>172</v>
      </c>
      <c r="K161" s="47">
        <v>19</v>
      </c>
      <c r="L161" s="48">
        <v>540</v>
      </c>
      <c r="M161" s="49">
        <f t="shared" si="2"/>
        <v>10260</v>
      </c>
    </row>
    <row r="162" spans="2:13" s="4" customFormat="1" ht="247.5" customHeight="1" thickBot="1">
      <c r="B162" s="42"/>
      <c r="C162" s="43" t="s">
        <v>828</v>
      </c>
      <c r="D162" s="44" t="s">
        <v>891</v>
      </c>
      <c r="E162" s="45">
        <v>192337235559</v>
      </c>
      <c r="F162" s="44" t="s">
        <v>892</v>
      </c>
      <c r="G162" s="44" t="s">
        <v>9</v>
      </c>
      <c r="H162" s="44">
        <v>53</v>
      </c>
      <c r="I162" s="44" t="s">
        <v>22</v>
      </c>
      <c r="J162" s="46" t="s">
        <v>11</v>
      </c>
      <c r="K162" s="47">
        <v>5</v>
      </c>
      <c r="L162" s="48">
        <v>300</v>
      </c>
      <c r="M162" s="49">
        <f t="shared" si="2"/>
        <v>1500</v>
      </c>
    </row>
    <row r="163" spans="2:13" s="4" customFormat="1" ht="247.5" customHeight="1" thickBot="1">
      <c r="B163" s="42"/>
      <c r="C163" s="43" t="s">
        <v>828</v>
      </c>
      <c r="D163" s="44" t="s">
        <v>893</v>
      </c>
      <c r="E163" s="45">
        <v>192337235566</v>
      </c>
      <c r="F163" s="44" t="s">
        <v>894</v>
      </c>
      <c r="G163" s="44" t="s">
        <v>9</v>
      </c>
      <c r="H163" s="44">
        <v>53</v>
      </c>
      <c r="I163" s="44" t="s">
        <v>22</v>
      </c>
      <c r="J163" s="46" t="s">
        <v>11</v>
      </c>
      <c r="K163" s="47">
        <v>14</v>
      </c>
      <c r="L163" s="48">
        <v>300</v>
      </c>
      <c r="M163" s="49">
        <f t="shared" si="2"/>
        <v>4200</v>
      </c>
    </row>
    <row r="164" spans="2:13" s="4" customFormat="1" ht="247.5" customHeight="1" thickBot="1">
      <c r="B164" s="42"/>
      <c r="C164" s="43" t="s">
        <v>828</v>
      </c>
      <c r="D164" s="44" t="s">
        <v>895</v>
      </c>
      <c r="E164" s="45">
        <v>192337088131</v>
      </c>
      <c r="F164" s="44" t="s">
        <v>896</v>
      </c>
      <c r="G164" s="44" t="s">
        <v>9</v>
      </c>
      <c r="H164" s="44">
        <v>57</v>
      </c>
      <c r="I164" s="44" t="s">
        <v>14</v>
      </c>
      <c r="J164" s="46" t="s">
        <v>15</v>
      </c>
      <c r="K164" s="47">
        <v>1</v>
      </c>
      <c r="L164" s="48">
        <v>310</v>
      </c>
      <c r="M164" s="49">
        <f t="shared" si="2"/>
        <v>310</v>
      </c>
    </row>
    <row r="165" spans="2:13" s="4" customFormat="1" ht="247.5" customHeight="1" thickBot="1">
      <c r="B165" s="42"/>
      <c r="C165" s="43" t="s">
        <v>828</v>
      </c>
      <c r="D165" s="44" t="s">
        <v>897</v>
      </c>
      <c r="E165" s="45">
        <v>192337053467</v>
      </c>
      <c r="F165" s="44" t="s">
        <v>898</v>
      </c>
      <c r="G165" s="44" t="s">
        <v>13</v>
      </c>
      <c r="H165" s="44">
        <v>59</v>
      </c>
      <c r="I165" s="44" t="s">
        <v>14</v>
      </c>
      <c r="J165" s="46" t="s">
        <v>15</v>
      </c>
      <c r="K165" s="47">
        <v>1</v>
      </c>
      <c r="L165" s="48">
        <v>330</v>
      </c>
      <c r="M165" s="49">
        <f t="shared" si="2"/>
        <v>330</v>
      </c>
    </row>
    <row r="166" spans="2:13" s="4" customFormat="1" ht="247.5" customHeight="1" thickBot="1">
      <c r="B166" s="42"/>
      <c r="C166" s="43" t="s">
        <v>828</v>
      </c>
      <c r="D166" s="44" t="s">
        <v>899</v>
      </c>
      <c r="E166" s="45">
        <v>192337078644</v>
      </c>
      <c r="F166" s="44" t="s">
        <v>900</v>
      </c>
      <c r="G166" s="44" t="s">
        <v>13</v>
      </c>
      <c r="H166" s="44">
        <v>59</v>
      </c>
      <c r="I166" s="44" t="s">
        <v>14</v>
      </c>
      <c r="J166" s="46" t="s">
        <v>11</v>
      </c>
      <c r="K166" s="47">
        <v>4</v>
      </c>
      <c r="L166" s="48">
        <v>300</v>
      </c>
      <c r="M166" s="49">
        <f t="shared" si="2"/>
        <v>1200</v>
      </c>
    </row>
    <row r="167" spans="2:13" s="4" customFormat="1" ht="247.5" customHeight="1" thickBot="1">
      <c r="B167" s="42"/>
      <c r="C167" s="43" t="s">
        <v>828</v>
      </c>
      <c r="D167" s="44" t="s">
        <v>901</v>
      </c>
      <c r="E167" s="45">
        <v>192337079856</v>
      </c>
      <c r="F167" s="44" t="s">
        <v>902</v>
      </c>
      <c r="G167" s="44" t="s">
        <v>13</v>
      </c>
      <c r="H167" s="44">
        <v>58</v>
      </c>
      <c r="I167" s="44" t="s">
        <v>14</v>
      </c>
      <c r="J167" s="46" t="s">
        <v>15</v>
      </c>
      <c r="K167" s="47">
        <v>6</v>
      </c>
      <c r="L167" s="48">
        <v>410</v>
      </c>
      <c r="M167" s="49">
        <f t="shared" si="2"/>
        <v>2460</v>
      </c>
    </row>
    <row r="168" spans="2:13" s="4" customFormat="1" ht="247.5" customHeight="1" thickBot="1">
      <c r="B168" s="42"/>
      <c r="C168" s="43" t="s">
        <v>828</v>
      </c>
      <c r="D168" s="44" t="s">
        <v>903</v>
      </c>
      <c r="E168" s="45">
        <v>192337071539</v>
      </c>
      <c r="F168" s="44" t="s">
        <v>904</v>
      </c>
      <c r="G168" s="44" t="s">
        <v>13</v>
      </c>
      <c r="H168" s="44">
        <v>65</v>
      </c>
      <c r="I168" s="44" t="s">
        <v>14</v>
      </c>
      <c r="J168" s="46" t="s">
        <v>15</v>
      </c>
      <c r="K168" s="47">
        <v>4</v>
      </c>
      <c r="L168" s="48">
        <v>360</v>
      </c>
      <c r="M168" s="49">
        <f t="shared" si="2"/>
        <v>1440</v>
      </c>
    </row>
    <row r="169" spans="2:13" s="4" customFormat="1" ht="247.5" customHeight="1" thickBot="1">
      <c r="B169" s="42"/>
      <c r="C169" s="43" t="s">
        <v>828</v>
      </c>
      <c r="D169" s="44" t="s">
        <v>905</v>
      </c>
      <c r="E169" s="45">
        <v>192337090035</v>
      </c>
      <c r="F169" s="44" t="s">
        <v>906</v>
      </c>
      <c r="G169" s="44" t="s">
        <v>13</v>
      </c>
      <c r="H169" s="44">
        <v>65</v>
      </c>
      <c r="I169" s="44" t="s">
        <v>14</v>
      </c>
      <c r="J169" s="46" t="s">
        <v>15</v>
      </c>
      <c r="K169" s="47">
        <v>6</v>
      </c>
      <c r="L169" s="48">
        <v>350</v>
      </c>
      <c r="M169" s="49">
        <f t="shared" si="2"/>
        <v>2100</v>
      </c>
    </row>
    <row r="170" spans="2:13" s="4" customFormat="1" ht="247.5" customHeight="1" thickBot="1">
      <c r="B170" s="42"/>
      <c r="C170" s="43" t="s">
        <v>828</v>
      </c>
      <c r="D170" s="44" t="s">
        <v>907</v>
      </c>
      <c r="E170" s="45">
        <v>192337071553</v>
      </c>
      <c r="F170" s="44" t="s">
        <v>908</v>
      </c>
      <c r="G170" s="44" t="s">
        <v>13</v>
      </c>
      <c r="H170" s="44">
        <v>65</v>
      </c>
      <c r="I170" s="44" t="s">
        <v>14</v>
      </c>
      <c r="J170" s="46" t="s">
        <v>15</v>
      </c>
      <c r="K170" s="47">
        <v>1</v>
      </c>
      <c r="L170" s="48">
        <v>350</v>
      </c>
      <c r="M170" s="49">
        <f t="shared" si="2"/>
        <v>350</v>
      </c>
    </row>
    <row r="171" spans="2:13" s="4" customFormat="1" ht="247.5" customHeight="1" thickBot="1">
      <c r="B171" s="42"/>
      <c r="C171" s="43" t="s">
        <v>828</v>
      </c>
      <c r="D171" s="44" t="s">
        <v>909</v>
      </c>
      <c r="E171" s="45">
        <v>192337071119</v>
      </c>
      <c r="F171" s="44" t="s">
        <v>910</v>
      </c>
      <c r="G171" s="44" t="s">
        <v>13</v>
      </c>
      <c r="H171" s="44">
        <v>61</v>
      </c>
      <c r="I171" s="44" t="s">
        <v>14</v>
      </c>
      <c r="J171" s="46" t="s">
        <v>15</v>
      </c>
      <c r="K171" s="47">
        <v>1</v>
      </c>
      <c r="L171" s="48">
        <v>410</v>
      </c>
      <c r="M171" s="49">
        <f t="shared" si="2"/>
        <v>410</v>
      </c>
    </row>
    <row r="172" spans="2:13" s="4" customFormat="1" ht="247.5" customHeight="1" thickBot="1">
      <c r="B172" s="42"/>
      <c r="C172" s="43" t="s">
        <v>828</v>
      </c>
      <c r="D172" s="44" t="s">
        <v>911</v>
      </c>
      <c r="E172" s="45">
        <v>192337071157</v>
      </c>
      <c r="F172" s="44" t="s">
        <v>912</v>
      </c>
      <c r="G172" s="44" t="s">
        <v>13</v>
      </c>
      <c r="H172" s="44">
        <v>60</v>
      </c>
      <c r="I172" s="44" t="s">
        <v>14</v>
      </c>
      <c r="J172" s="46" t="s">
        <v>15</v>
      </c>
      <c r="K172" s="47">
        <v>1</v>
      </c>
      <c r="L172" s="48">
        <v>410</v>
      </c>
      <c r="M172" s="49">
        <f t="shared" si="2"/>
        <v>410</v>
      </c>
    </row>
    <row r="173" spans="2:13" s="4" customFormat="1" ht="247.5" customHeight="1" thickBot="1">
      <c r="B173" s="42"/>
      <c r="C173" s="43" t="s">
        <v>828</v>
      </c>
      <c r="D173" s="44" t="s">
        <v>913</v>
      </c>
      <c r="E173" s="45">
        <v>192337075810</v>
      </c>
      <c r="F173" s="44" t="s">
        <v>914</v>
      </c>
      <c r="G173" s="44" t="s">
        <v>13</v>
      </c>
      <c r="H173" s="44">
        <v>58</v>
      </c>
      <c r="I173" s="44" t="s">
        <v>14</v>
      </c>
      <c r="J173" s="46" t="s">
        <v>15</v>
      </c>
      <c r="K173" s="47">
        <v>3</v>
      </c>
      <c r="L173" s="48">
        <v>410</v>
      </c>
      <c r="M173" s="49">
        <f t="shared" si="2"/>
        <v>1230</v>
      </c>
    </row>
    <row r="174" spans="2:13" s="4" customFormat="1" ht="247.5" customHeight="1" thickBot="1">
      <c r="B174" s="42"/>
      <c r="C174" s="43" t="s">
        <v>828</v>
      </c>
      <c r="D174" s="44" t="s">
        <v>915</v>
      </c>
      <c r="E174" s="45">
        <v>192337075827</v>
      </c>
      <c r="F174" s="44" t="s">
        <v>916</v>
      </c>
      <c r="G174" s="44" t="s">
        <v>13</v>
      </c>
      <c r="H174" s="44">
        <v>58</v>
      </c>
      <c r="I174" s="44" t="s">
        <v>14</v>
      </c>
      <c r="J174" s="46" t="s">
        <v>15</v>
      </c>
      <c r="K174" s="47">
        <v>2</v>
      </c>
      <c r="L174" s="48">
        <v>410</v>
      </c>
      <c r="M174" s="49">
        <f t="shared" si="2"/>
        <v>820</v>
      </c>
    </row>
    <row r="175" spans="2:13" s="4" customFormat="1" ht="247.5" customHeight="1" thickBot="1">
      <c r="B175" s="42"/>
      <c r="C175" s="43" t="s">
        <v>828</v>
      </c>
      <c r="D175" s="44" t="s">
        <v>917</v>
      </c>
      <c r="E175" s="45">
        <v>192337076039</v>
      </c>
      <c r="F175" s="44" t="s">
        <v>918</v>
      </c>
      <c r="G175" s="44" t="s">
        <v>13</v>
      </c>
      <c r="H175" s="44">
        <v>59</v>
      </c>
      <c r="I175" s="44" t="s">
        <v>14</v>
      </c>
      <c r="J175" s="46" t="s">
        <v>11</v>
      </c>
      <c r="K175" s="47">
        <v>4</v>
      </c>
      <c r="L175" s="48">
        <v>320</v>
      </c>
      <c r="M175" s="49">
        <f t="shared" si="2"/>
        <v>1280</v>
      </c>
    </row>
    <row r="176" spans="2:13" s="4" customFormat="1" ht="247.5" customHeight="1" thickBot="1">
      <c r="B176" s="42"/>
      <c r="C176" s="43" t="s">
        <v>828</v>
      </c>
      <c r="D176" s="44" t="s">
        <v>919</v>
      </c>
      <c r="E176" s="45">
        <v>192337076688</v>
      </c>
      <c r="F176" s="44" t="s">
        <v>920</v>
      </c>
      <c r="G176" s="44" t="s">
        <v>13</v>
      </c>
      <c r="H176" s="44">
        <v>59</v>
      </c>
      <c r="I176" s="44" t="s">
        <v>14</v>
      </c>
      <c r="J176" s="46" t="s">
        <v>11</v>
      </c>
      <c r="K176" s="47">
        <v>7</v>
      </c>
      <c r="L176" s="48">
        <v>370</v>
      </c>
      <c r="M176" s="49">
        <f t="shared" si="2"/>
        <v>2590</v>
      </c>
    </row>
    <row r="177" spans="2:13" s="4" customFormat="1" ht="247.5" customHeight="1" thickBot="1">
      <c r="B177" s="42"/>
      <c r="C177" s="43" t="s">
        <v>828</v>
      </c>
      <c r="D177" s="44" t="s">
        <v>921</v>
      </c>
      <c r="E177" s="45">
        <v>192337076695</v>
      </c>
      <c r="F177" s="44" t="s">
        <v>922</v>
      </c>
      <c r="G177" s="44" t="s">
        <v>13</v>
      </c>
      <c r="H177" s="44">
        <v>59</v>
      </c>
      <c r="I177" s="44" t="s">
        <v>14</v>
      </c>
      <c r="J177" s="46" t="s">
        <v>11</v>
      </c>
      <c r="K177" s="47">
        <v>5</v>
      </c>
      <c r="L177" s="48">
        <v>380</v>
      </c>
      <c r="M177" s="49">
        <f t="shared" si="2"/>
        <v>1900</v>
      </c>
    </row>
    <row r="178" spans="2:13" s="4" customFormat="1" ht="247.5" customHeight="1" thickBot="1">
      <c r="B178" s="42"/>
      <c r="C178" s="43" t="s">
        <v>828</v>
      </c>
      <c r="D178" s="44" t="s">
        <v>923</v>
      </c>
      <c r="E178" s="45">
        <v>192337083624</v>
      </c>
      <c r="F178" s="44" t="s">
        <v>924</v>
      </c>
      <c r="G178" s="44" t="s">
        <v>13</v>
      </c>
      <c r="H178" s="44">
        <v>64</v>
      </c>
      <c r="I178" s="44" t="s">
        <v>14</v>
      </c>
      <c r="J178" s="46" t="s">
        <v>15</v>
      </c>
      <c r="K178" s="47">
        <v>1</v>
      </c>
      <c r="L178" s="48">
        <v>410</v>
      </c>
      <c r="M178" s="49">
        <f t="shared" si="2"/>
        <v>410</v>
      </c>
    </row>
    <row r="179" spans="2:13" s="4" customFormat="1" ht="247.5" customHeight="1" thickBot="1">
      <c r="B179" s="42"/>
      <c r="C179" s="43" t="s">
        <v>828</v>
      </c>
      <c r="D179" s="44" t="s">
        <v>925</v>
      </c>
      <c r="E179" s="45">
        <v>192337083631</v>
      </c>
      <c r="F179" s="44" t="s">
        <v>926</v>
      </c>
      <c r="G179" s="44" t="s">
        <v>13</v>
      </c>
      <c r="H179" s="44">
        <v>64</v>
      </c>
      <c r="I179" s="44" t="s">
        <v>14</v>
      </c>
      <c r="J179" s="46" t="s">
        <v>15</v>
      </c>
      <c r="K179" s="47">
        <v>4</v>
      </c>
      <c r="L179" s="48">
        <v>370</v>
      </c>
      <c r="M179" s="49">
        <f t="shared" si="2"/>
        <v>1480</v>
      </c>
    </row>
    <row r="180" spans="2:13" s="4" customFormat="1" ht="247.5" customHeight="1" thickBot="1">
      <c r="B180" s="42"/>
      <c r="C180" s="43" t="s">
        <v>828</v>
      </c>
      <c r="D180" s="44" t="s">
        <v>927</v>
      </c>
      <c r="E180" s="45">
        <v>192337083686</v>
      </c>
      <c r="F180" s="44" t="s">
        <v>928</v>
      </c>
      <c r="G180" s="44" t="s">
        <v>13</v>
      </c>
      <c r="H180" s="44">
        <v>56</v>
      </c>
      <c r="I180" s="44" t="s">
        <v>14</v>
      </c>
      <c r="J180" s="46" t="s">
        <v>11</v>
      </c>
      <c r="K180" s="47">
        <v>3</v>
      </c>
      <c r="L180" s="48">
        <v>320</v>
      </c>
      <c r="M180" s="49">
        <f t="shared" si="2"/>
        <v>960</v>
      </c>
    </row>
    <row r="181" spans="2:13" s="4" customFormat="1" ht="247.5" customHeight="1" thickBot="1">
      <c r="B181" s="42"/>
      <c r="C181" s="43" t="s">
        <v>828</v>
      </c>
      <c r="D181" s="44" t="s">
        <v>929</v>
      </c>
      <c r="E181" s="45">
        <v>192337083723</v>
      </c>
      <c r="F181" s="44" t="s">
        <v>930</v>
      </c>
      <c r="G181" s="44" t="s">
        <v>13</v>
      </c>
      <c r="H181" s="44">
        <v>54</v>
      </c>
      <c r="I181" s="44" t="s">
        <v>14</v>
      </c>
      <c r="J181" s="46" t="s">
        <v>11</v>
      </c>
      <c r="K181" s="47">
        <v>6</v>
      </c>
      <c r="L181" s="48">
        <v>320</v>
      </c>
      <c r="M181" s="49">
        <f t="shared" si="2"/>
        <v>1920</v>
      </c>
    </row>
    <row r="182" spans="2:13" s="4" customFormat="1" ht="247.5" customHeight="1" thickBot="1">
      <c r="B182" s="42"/>
      <c r="C182" s="43" t="s">
        <v>828</v>
      </c>
      <c r="D182" s="44" t="s">
        <v>931</v>
      </c>
      <c r="E182" s="45">
        <v>192337083747</v>
      </c>
      <c r="F182" s="44" t="s">
        <v>932</v>
      </c>
      <c r="G182" s="44" t="s">
        <v>13</v>
      </c>
      <c r="H182" s="44">
        <v>54</v>
      </c>
      <c r="I182" s="44" t="s">
        <v>14</v>
      </c>
      <c r="J182" s="46" t="s">
        <v>11</v>
      </c>
      <c r="K182" s="47">
        <v>9</v>
      </c>
      <c r="L182" s="48">
        <v>320</v>
      </c>
      <c r="M182" s="49">
        <f t="shared" si="2"/>
        <v>2880</v>
      </c>
    </row>
    <row r="183" spans="2:13" s="4" customFormat="1" ht="247.5" customHeight="1" thickBot="1">
      <c r="B183" s="42"/>
      <c r="C183" s="43" t="s">
        <v>828</v>
      </c>
      <c r="D183" s="44" t="s">
        <v>933</v>
      </c>
      <c r="E183" s="45">
        <v>192337107320</v>
      </c>
      <c r="F183" s="44" t="s">
        <v>934</v>
      </c>
      <c r="G183" s="44" t="s">
        <v>13</v>
      </c>
      <c r="H183" s="44">
        <v>55</v>
      </c>
      <c r="I183" s="44" t="s">
        <v>14</v>
      </c>
      <c r="J183" s="46" t="s">
        <v>11</v>
      </c>
      <c r="K183" s="47">
        <v>1</v>
      </c>
      <c r="L183" s="48">
        <v>410</v>
      </c>
      <c r="M183" s="49">
        <f t="shared" si="2"/>
        <v>410</v>
      </c>
    </row>
    <row r="184" spans="2:13" s="4" customFormat="1" ht="247.5" customHeight="1" thickBot="1">
      <c r="B184" s="42"/>
      <c r="C184" s="43" t="s">
        <v>828</v>
      </c>
      <c r="D184" s="44" t="s">
        <v>935</v>
      </c>
      <c r="E184" s="45">
        <v>192337107337</v>
      </c>
      <c r="F184" s="44" t="s">
        <v>936</v>
      </c>
      <c r="G184" s="44" t="s">
        <v>13</v>
      </c>
      <c r="H184" s="44">
        <v>55</v>
      </c>
      <c r="I184" s="44" t="s">
        <v>14</v>
      </c>
      <c r="J184" s="46" t="s">
        <v>11</v>
      </c>
      <c r="K184" s="47">
        <v>4</v>
      </c>
      <c r="L184" s="48">
        <v>410</v>
      </c>
      <c r="M184" s="49">
        <f t="shared" si="2"/>
        <v>1640</v>
      </c>
    </row>
    <row r="185" spans="2:13" s="4" customFormat="1" ht="247.5" customHeight="1" thickBot="1">
      <c r="B185" s="42"/>
      <c r="C185" s="43" t="s">
        <v>828</v>
      </c>
      <c r="D185" s="44" t="s">
        <v>937</v>
      </c>
      <c r="E185" s="45">
        <v>192337107368</v>
      </c>
      <c r="F185" s="44" t="s">
        <v>938</v>
      </c>
      <c r="G185" s="44" t="s">
        <v>13</v>
      </c>
      <c r="H185" s="44">
        <v>55</v>
      </c>
      <c r="I185" s="44" t="s">
        <v>14</v>
      </c>
      <c r="J185" s="46" t="s">
        <v>11</v>
      </c>
      <c r="K185" s="47">
        <v>6</v>
      </c>
      <c r="L185" s="48">
        <v>410</v>
      </c>
      <c r="M185" s="49">
        <f t="shared" si="2"/>
        <v>2460</v>
      </c>
    </row>
    <row r="186" spans="2:13" s="4" customFormat="1" ht="247.5" customHeight="1" thickBot="1">
      <c r="B186" s="42"/>
      <c r="C186" s="43" t="s">
        <v>828</v>
      </c>
      <c r="D186" s="44" t="s">
        <v>939</v>
      </c>
      <c r="E186" s="45">
        <v>192337091681</v>
      </c>
      <c r="F186" s="44" t="s">
        <v>940</v>
      </c>
      <c r="G186" s="44" t="s">
        <v>13</v>
      </c>
      <c r="H186" s="44">
        <v>54</v>
      </c>
      <c r="I186" s="44" t="s">
        <v>14</v>
      </c>
      <c r="J186" s="46" t="s">
        <v>11</v>
      </c>
      <c r="K186" s="47">
        <v>3</v>
      </c>
      <c r="L186" s="48">
        <v>410</v>
      </c>
      <c r="M186" s="49">
        <f t="shared" si="2"/>
        <v>1230</v>
      </c>
    </row>
    <row r="187" spans="2:13" s="4" customFormat="1" ht="247.5" customHeight="1" thickBot="1">
      <c r="B187" s="42"/>
      <c r="C187" s="43" t="s">
        <v>828</v>
      </c>
      <c r="D187" s="44" t="s">
        <v>941</v>
      </c>
      <c r="E187" s="45">
        <v>192337107979</v>
      </c>
      <c r="F187" s="44" t="s">
        <v>942</v>
      </c>
      <c r="G187" s="44" t="s">
        <v>13</v>
      </c>
      <c r="H187" s="44">
        <v>0</v>
      </c>
      <c r="I187" s="44" t="s">
        <v>14</v>
      </c>
      <c r="J187" s="46" t="s">
        <v>15</v>
      </c>
      <c r="K187" s="47">
        <v>7</v>
      </c>
      <c r="L187" s="48">
        <v>440</v>
      </c>
      <c r="M187" s="49">
        <f t="shared" si="2"/>
        <v>3080</v>
      </c>
    </row>
    <row r="188" spans="2:13" s="4" customFormat="1" ht="247.5" customHeight="1" thickBot="1">
      <c r="B188" s="42"/>
      <c r="C188" s="43" t="s">
        <v>828</v>
      </c>
      <c r="D188" s="44" t="s">
        <v>943</v>
      </c>
      <c r="E188" s="45">
        <v>192337109751</v>
      </c>
      <c r="F188" s="44" t="s">
        <v>944</v>
      </c>
      <c r="G188" s="44" t="s">
        <v>13</v>
      </c>
      <c r="H188" s="44">
        <v>0</v>
      </c>
      <c r="I188" s="44" t="s">
        <v>14</v>
      </c>
      <c r="J188" s="46" t="s">
        <v>15</v>
      </c>
      <c r="K188" s="47">
        <v>3</v>
      </c>
      <c r="L188" s="48">
        <v>440</v>
      </c>
      <c r="M188" s="49">
        <f t="shared" si="2"/>
        <v>1320</v>
      </c>
    </row>
    <row r="189" spans="2:13" s="4" customFormat="1" ht="247.5" customHeight="1" thickBot="1">
      <c r="B189" s="42"/>
      <c r="C189" s="43" t="s">
        <v>828</v>
      </c>
      <c r="D189" s="44" t="s">
        <v>945</v>
      </c>
      <c r="E189" s="45">
        <v>192337108037</v>
      </c>
      <c r="F189" s="44" t="s">
        <v>946</v>
      </c>
      <c r="G189" s="44" t="s">
        <v>13</v>
      </c>
      <c r="H189" s="44">
        <v>53</v>
      </c>
      <c r="I189" s="44" t="s">
        <v>14</v>
      </c>
      <c r="J189" s="46" t="s">
        <v>11</v>
      </c>
      <c r="K189" s="47">
        <v>6</v>
      </c>
      <c r="L189" s="48">
        <v>320</v>
      </c>
      <c r="M189" s="49">
        <f t="shared" si="2"/>
        <v>1920</v>
      </c>
    </row>
    <row r="190" spans="2:13" s="4" customFormat="1" ht="247.5" customHeight="1" thickBot="1">
      <c r="B190" s="42"/>
      <c r="C190" s="43" t="s">
        <v>828</v>
      </c>
      <c r="D190" s="44" t="s">
        <v>947</v>
      </c>
      <c r="E190" s="45">
        <v>192337132469</v>
      </c>
      <c r="F190" s="44" t="s">
        <v>948</v>
      </c>
      <c r="G190" s="44" t="s">
        <v>13</v>
      </c>
      <c r="H190" s="44">
        <v>53</v>
      </c>
      <c r="I190" s="44" t="s">
        <v>14</v>
      </c>
      <c r="J190" s="46" t="s">
        <v>11</v>
      </c>
      <c r="K190" s="47">
        <v>1</v>
      </c>
      <c r="L190" s="48">
        <v>340</v>
      </c>
      <c r="M190" s="49">
        <f t="shared" si="2"/>
        <v>340</v>
      </c>
    </row>
    <row r="191" spans="2:13" s="4" customFormat="1" ht="247.5" customHeight="1" thickBot="1">
      <c r="B191" s="42"/>
      <c r="C191" s="43" t="s">
        <v>828</v>
      </c>
      <c r="D191" s="44" t="s">
        <v>949</v>
      </c>
      <c r="E191" s="45">
        <v>192337176968</v>
      </c>
      <c r="F191" s="44" t="s">
        <v>950</v>
      </c>
      <c r="G191" s="44" t="s">
        <v>13</v>
      </c>
      <c r="H191" s="44">
        <v>53</v>
      </c>
      <c r="I191" s="44" t="s">
        <v>14</v>
      </c>
      <c r="J191" s="46" t="s">
        <v>11</v>
      </c>
      <c r="K191" s="47">
        <v>4</v>
      </c>
      <c r="L191" s="48">
        <v>340</v>
      </c>
      <c r="M191" s="49">
        <f t="shared" si="2"/>
        <v>1360</v>
      </c>
    </row>
    <row r="192" spans="2:13" s="4" customFormat="1" ht="247.5" customHeight="1" thickBot="1">
      <c r="B192" s="42"/>
      <c r="C192" s="43" t="s">
        <v>828</v>
      </c>
      <c r="D192" s="44" t="s">
        <v>951</v>
      </c>
      <c r="E192" s="45">
        <v>192337132339</v>
      </c>
      <c r="F192" s="44" t="s">
        <v>952</v>
      </c>
      <c r="G192" s="44" t="s">
        <v>13</v>
      </c>
      <c r="H192" s="44">
        <v>53</v>
      </c>
      <c r="I192" s="44" t="s">
        <v>14</v>
      </c>
      <c r="J192" s="46" t="s">
        <v>11</v>
      </c>
      <c r="K192" s="47">
        <v>4</v>
      </c>
      <c r="L192" s="48">
        <v>340</v>
      </c>
      <c r="M192" s="49">
        <f t="shared" si="2"/>
        <v>1360</v>
      </c>
    </row>
    <row r="193" spans="2:13" s="4" customFormat="1" ht="247.5" customHeight="1" thickBot="1">
      <c r="B193" s="42"/>
      <c r="C193" s="43" t="s">
        <v>828</v>
      </c>
      <c r="D193" s="44" t="s">
        <v>953</v>
      </c>
      <c r="E193" s="45">
        <v>192337132346</v>
      </c>
      <c r="F193" s="44" t="s">
        <v>954</v>
      </c>
      <c r="G193" s="44" t="s">
        <v>13</v>
      </c>
      <c r="H193" s="44">
        <v>53</v>
      </c>
      <c r="I193" s="44" t="s">
        <v>14</v>
      </c>
      <c r="J193" s="46" t="s">
        <v>11</v>
      </c>
      <c r="K193" s="47">
        <v>2</v>
      </c>
      <c r="L193" s="48">
        <v>340</v>
      </c>
      <c r="M193" s="49">
        <f t="shared" si="2"/>
        <v>680</v>
      </c>
    </row>
    <row r="194" spans="2:13" s="4" customFormat="1" ht="247.5" customHeight="1" thickBot="1">
      <c r="B194" s="42"/>
      <c r="C194" s="43" t="s">
        <v>828</v>
      </c>
      <c r="D194" s="44" t="s">
        <v>955</v>
      </c>
      <c r="E194" s="45">
        <v>192337132353</v>
      </c>
      <c r="F194" s="44" t="s">
        <v>956</v>
      </c>
      <c r="G194" s="44" t="s">
        <v>13</v>
      </c>
      <c r="H194" s="44">
        <v>53</v>
      </c>
      <c r="I194" s="44" t="s">
        <v>14</v>
      </c>
      <c r="J194" s="46" t="s">
        <v>11</v>
      </c>
      <c r="K194" s="47">
        <v>4</v>
      </c>
      <c r="L194" s="48">
        <v>340</v>
      </c>
      <c r="M194" s="49">
        <f t="shared" si="2"/>
        <v>1360</v>
      </c>
    </row>
    <row r="195" spans="2:13" s="4" customFormat="1" ht="247.5" customHeight="1" thickBot="1">
      <c r="B195" s="42"/>
      <c r="C195" s="43" t="s">
        <v>828</v>
      </c>
      <c r="D195" s="44" t="s">
        <v>957</v>
      </c>
      <c r="E195" s="45">
        <v>192337112782</v>
      </c>
      <c r="F195" s="44" t="s">
        <v>958</v>
      </c>
      <c r="G195" s="44" t="s">
        <v>13</v>
      </c>
      <c r="H195" s="44">
        <v>63</v>
      </c>
      <c r="I195" s="44" t="s">
        <v>14</v>
      </c>
      <c r="J195" s="46" t="s">
        <v>15</v>
      </c>
      <c r="K195" s="47">
        <v>1</v>
      </c>
      <c r="L195" s="48">
        <v>350</v>
      </c>
      <c r="M195" s="49">
        <f t="shared" si="2"/>
        <v>350</v>
      </c>
    </row>
    <row r="196" spans="2:13" s="4" customFormat="1" ht="247.5" customHeight="1" thickBot="1">
      <c r="B196" s="42"/>
      <c r="C196" s="43" t="s">
        <v>828</v>
      </c>
      <c r="D196" s="44" t="s">
        <v>959</v>
      </c>
      <c r="E196" s="45">
        <v>192337107535</v>
      </c>
      <c r="F196" s="44" t="s">
        <v>960</v>
      </c>
      <c r="G196" s="44" t="s">
        <v>13</v>
      </c>
      <c r="H196" s="44">
        <v>63</v>
      </c>
      <c r="I196" s="44" t="s">
        <v>14</v>
      </c>
      <c r="J196" s="46" t="s">
        <v>15</v>
      </c>
      <c r="K196" s="47">
        <v>2</v>
      </c>
      <c r="L196" s="48">
        <v>350</v>
      </c>
      <c r="M196" s="49">
        <f t="shared" ref="M196:M259" si="3">K196*L196</f>
        <v>700</v>
      </c>
    </row>
    <row r="197" spans="2:13" s="4" customFormat="1" ht="247.5" customHeight="1" thickBot="1">
      <c r="B197" s="42"/>
      <c r="C197" s="43" t="s">
        <v>828</v>
      </c>
      <c r="D197" s="44" t="s">
        <v>961</v>
      </c>
      <c r="E197" s="45">
        <v>192337137822</v>
      </c>
      <c r="F197" s="44" t="s">
        <v>962</v>
      </c>
      <c r="G197" s="44" t="s">
        <v>13</v>
      </c>
      <c r="H197" s="44">
        <v>53</v>
      </c>
      <c r="I197" s="44" t="s">
        <v>14</v>
      </c>
      <c r="J197" s="46" t="s">
        <v>11</v>
      </c>
      <c r="K197" s="47">
        <v>7</v>
      </c>
      <c r="L197" s="48">
        <v>370</v>
      </c>
      <c r="M197" s="49">
        <f t="shared" si="3"/>
        <v>2590</v>
      </c>
    </row>
    <row r="198" spans="2:13" s="4" customFormat="1" ht="247.5" customHeight="1" thickBot="1">
      <c r="B198" s="42"/>
      <c r="C198" s="43" t="s">
        <v>828</v>
      </c>
      <c r="D198" s="44" t="s">
        <v>963</v>
      </c>
      <c r="E198" s="45">
        <v>192337113291</v>
      </c>
      <c r="F198" s="44" t="s">
        <v>964</v>
      </c>
      <c r="G198" s="44" t="s">
        <v>13</v>
      </c>
      <c r="H198" s="44">
        <v>53</v>
      </c>
      <c r="I198" s="44" t="s">
        <v>14</v>
      </c>
      <c r="J198" s="46" t="s">
        <v>11</v>
      </c>
      <c r="K198" s="47">
        <v>1</v>
      </c>
      <c r="L198" s="48">
        <v>350</v>
      </c>
      <c r="M198" s="49">
        <f t="shared" si="3"/>
        <v>350</v>
      </c>
    </row>
    <row r="199" spans="2:13" s="4" customFormat="1" ht="247.5" customHeight="1" thickBot="1">
      <c r="B199" s="42"/>
      <c r="C199" s="43" t="s">
        <v>828</v>
      </c>
      <c r="D199" s="44" t="s">
        <v>965</v>
      </c>
      <c r="E199" s="45">
        <v>192337137884</v>
      </c>
      <c r="F199" s="44" t="s">
        <v>966</v>
      </c>
      <c r="G199" s="44" t="s">
        <v>13</v>
      </c>
      <c r="H199" s="44">
        <v>53</v>
      </c>
      <c r="I199" s="44" t="s">
        <v>14</v>
      </c>
      <c r="J199" s="46" t="s">
        <v>11</v>
      </c>
      <c r="K199" s="47">
        <v>1</v>
      </c>
      <c r="L199" s="48">
        <v>370</v>
      </c>
      <c r="M199" s="49">
        <f t="shared" si="3"/>
        <v>370</v>
      </c>
    </row>
    <row r="200" spans="2:13" s="4" customFormat="1" ht="247.5" customHeight="1" thickBot="1">
      <c r="B200" s="42"/>
      <c r="C200" s="43" t="s">
        <v>828</v>
      </c>
      <c r="D200" s="44" t="s">
        <v>967</v>
      </c>
      <c r="E200" s="45">
        <v>192337132605</v>
      </c>
      <c r="F200" s="44" t="s">
        <v>968</v>
      </c>
      <c r="G200" s="44" t="s">
        <v>13</v>
      </c>
      <c r="H200" s="44">
        <v>64</v>
      </c>
      <c r="I200" s="44" t="s">
        <v>14</v>
      </c>
      <c r="J200" s="46" t="s">
        <v>15</v>
      </c>
      <c r="K200" s="47">
        <v>1</v>
      </c>
      <c r="L200" s="48">
        <v>460</v>
      </c>
      <c r="M200" s="49">
        <f t="shared" si="3"/>
        <v>460</v>
      </c>
    </row>
    <row r="201" spans="2:13" s="4" customFormat="1" ht="247.5" customHeight="1" thickBot="1">
      <c r="B201" s="42"/>
      <c r="C201" s="43" t="s">
        <v>828</v>
      </c>
      <c r="D201" s="44" t="s">
        <v>969</v>
      </c>
      <c r="E201" s="45">
        <v>192337151415</v>
      </c>
      <c r="F201" s="44" t="s">
        <v>970</v>
      </c>
      <c r="G201" s="44" t="s">
        <v>13</v>
      </c>
      <c r="H201" s="44">
        <v>61</v>
      </c>
      <c r="I201" s="44" t="s">
        <v>14</v>
      </c>
      <c r="J201" s="46" t="s">
        <v>15</v>
      </c>
      <c r="K201" s="47">
        <v>2</v>
      </c>
      <c r="L201" s="48">
        <v>460</v>
      </c>
      <c r="M201" s="49">
        <f t="shared" si="3"/>
        <v>920</v>
      </c>
    </row>
    <row r="202" spans="2:13" s="4" customFormat="1" ht="247.5" customHeight="1" thickBot="1">
      <c r="B202" s="42"/>
      <c r="C202" s="43" t="s">
        <v>828</v>
      </c>
      <c r="D202" s="44" t="s">
        <v>971</v>
      </c>
      <c r="E202" s="45">
        <v>192337119057</v>
      </c>
      <c r="F202" s="44" t="s">
        <v>972</v>
      </c>
      <c r="G202" s="44" t="s">
        <v>13</v>
      </c>
      <c r="H202" s="44">
        <v>0</v>
      </c>
      <c r="I202" s="44" t="s">
        <v>14</v>
      </c>
      <c r="J202" s="46" t="s">
        <v>15</v>
      </c>
      <c r="K202" s="47">
        <v>7</v>
      </c>
      <c r="L202" s="48">
        <v>460</v>
      </c>
      <c r="M202" s="49">
        <f t="shared" si="3"/>
        <v>3220</v>
      </c>
    </row>
    <row r="203" spans="2:13" s="4" customFormat="1" ht="247.5" customHeight="1" thickBot="1">
      <c r="B203" s="42"/>
      <c r="C203" s="43" t="s">
        <v>828</v>
      </c>
      <c r="D203" s="44" t="s">
        <v>973</v>
      </c>
      <c r="E203" s="45">
        <v>192337119064</v>
      </c>
      <c r="F203" s="44" t="s">
        <v>974</v>
      </c>
      <c r="G203" s="44" t="s">
        <v>13</v>
      </c>
      <c r="H203" s="44">
        <v>0</v>
      </c>
      <c r="I203" s="44" t="s">
        <v>14</v>
      </c>
      <c r="J203" s="46" t="s">
        <v>15</v>
      </c>
      <c r="K203" s="47">
        <v>1</v>
      </c>
      <c r="L203" s="48">
        <v>480</v>
      </c>
      <c r="M203" s="49">
        <f t="shared" si="3"/>
        <v>480</v>
      </c>
    </row>
    <row r="204" spans="2:13" s="4" customFormat="1" ht="247.5" customHeight="1" thickBot="1">
      <c r="B204" s="42"/>
      <c r="C204" s="43" t="s">
        <v>828</v>
      </c>
      <c r="D204" s="44" t="s">
        <v>975</v>
      </c>
      <c r="E204" s="45">
        <v>192337152139</v>
      </c>
      <c r="F204" s="44" t="s">
        <v>976</v>
      </c>
      <c r="G204" s="44" t="s">
        <v>13</v>
      </c>
      <c r="H204" s="44">
        <v>0</v>
      </c>
      <c r="I204" s="44" t="s">
        <v>14</v>
      </c>
      <c r="J204" s="46" t="s">
        <v>15</v>
      </c>
      <c r="K204" s="47">
        <v>1</v>
      </c>
      <c r="L204" s="48">
        <v>460</v>
      </c>
      <c r="M204" s="49">
        <f t="shared" si="3"/>
        <v>460</v>
      </c>
    </row>
    <row r="205" spans="2:13" s="4" customFormat="1" ht="247.5" customHeight="1" thickBot="1">
      <c r="B205" s="42"/>
      <c r="C205" s="43" t="s">
        <v>828</v>
      </c>
      <c r="D205" s="44" t="s">
        <v>977</v>
      </c>
      <c r="E205" s="45">
        <v>192337119156</v>
      </c>
      <c r="F205" s="44" t="s">
        <v>978</v>
      </c>
      <c r="G205" s="44" t="s">
        <v>13</v>
      </c>
      <c r="H205" s="44">
        <v>51</v>
      </c>
      <c r="I205" s="44" t="s">
        <v>14</v>
      </c>
      <c r="J205" s="46" t="s">
        <v>11</v>
      </c>
      <c r="K205" s="47">
        <v>1</v>
      </c>
      <c r="L205" s="48">
        <v>460</v>
      </c>
      <c r="M205" s="49">
        <f t="shared" si="3"/>
        <v>460</v>
      </c>
    </row>
    <row r="206" spans="2:13" s="4" customFormat="1" ht="247.5" customHeight="1" thickBot="1">
      <c r="B206" s="42"/>
      <c r="C206" s="43" t="s">
        <v>828</v>
      </c>
      <c r="D206" s="44" t="s">
        <v>979</v>
      </c>
      <c r="E206" s="45">
        <v>192337118685</v>
      </c>
      <c r="F206" s="44" t="s">
        <v>980</v>
      </c>
      <c r="G206" s="44" t="s">
        <v>13</v>
      </c>
      <c r="H206" s="44">
        <v>55</v>
      </c>
      <c r="I206" s="44" t="s">
        <v>14</v>
      </c>
      <c r="J206" s="46" t="s">
        <v>11</v>
      </c>
      <c r="K206" s="47">
        <v>1</v>
      </c>
      <c r="L206" s="48">
        <v>370</v>
      </c>
      <c r="M206" s="49">
        <f t="shared" si="3"/>
        <v>370</v>
      </c>
    </row>
    <row r="207" spans="2:13" s="4" customFormat="1" ht="247.5" customHeight="1" thickBot="1">
      <c r="B207" s="42"/>
      <c r="C207" s="43" t="s">
        <v>828</v>
      </c>
      <c r="D207" s="44" t="s">
        <v>981</v>
      </c>
      <c r="E207" s="45">
        <v>192337117954</v>
      </c>
      <c r="F207" s="44" t="s">
        <v>982</v>
      </c>
      <c r="G207" s="44" t="s">
        <v>13</v>
      </c>
      <c r="H207" s="44">
        <v>51</v>
      </c>
      <c r="I207" s="44" t="s">
        <v>14</v>
      </c>
      <c r="J207" s="46" t="s">
        <v>11</v>
      </c>
      <c r="K207" s="47">
        <v>2</v>
      </c>
      <c r="L207" s="48">
        <v>410</v>
      </c>
      <c r="M207" s="49">
        <f t="shared" si="3"/>
        <v>820</v>
      </c>
    </row>
    <row r="208" spans="2:13" s="4" customFormat="1" ht="247.5" customHeight="1" thickBot="1">
      <c r="B208" s="42"/>
      <c r="C208" s="43" t="s">
        <v>828</v>
      </c>
      <c r="D208" s="44" t="s">
        <v>983</v>
      </c>
      <c r="E208" s="45">
        <v>192337176739</v>
      </c>
      <c r="F208" s="44" t="s">
        <v>984</v>
      </c>
      <c r="G208" s="44" t="s">
        <v>13</v>
      </c>
      <c r="H208" s="44">
        <v>53</v>
      </c>
      <c r="I208" s="44" t="s">
        <v>14</v>
      </c>
      <c r="J208" s="46" t="s">
        <v>11</v>
      </c>
      <c r="K208" s="47">
        <v>3</v>
      </c>
      <c r="L208" s="48">
        <v>370</v>
      </c>
      <c r="M208" s="49">
        <f t="shared" si="3"/>
        <v>1110</v>
      </c>
    </row>
    <row r="209" spans="2:13" s="4" customFormat="1" ht="247.5" customHeight="1" thickBot="1">
      <c r="B209" s="42"/>
      <c r="C209" s="43" t="s">
        <v>828</v>
      </c>
      <c r="D209" s="44" t="s">
        <v>985</v>
      </c>
      <c r="E209" s="45">
        <v>192337137921</v>
      </c>
      <c r="F209" s="44" t="s">
        <v>986</v>
      </c>
      <c r="G209" s="44" t="s">
        <v>13</v>
      </c>
      <c r="H209" s="44">
        <v>53</v>
      </c>
      <c r="I209" s="44" t="s">
        <v>14</v>
      </c>
      <c r="J209" s="46" t="s">
        <v>11</v>
      </c>
      <c r="K209" s="47">
        <v>4</v>
      </c>
      <c r="L209" s="48">
        <v>370</v>
      </c>
      <c r="M209" s="49">
        <f t="shared" si="3"/>
        <v>1480</v>
      </c>
    </row>
    <row r="210" spans="2:13" s="4" customFormat="1" ht="247.5" customHeight="1" thickBot="1">
      <c r="B210" s="42"/>
      <c r="C210" s="43" t="s">
        <v>828</v>
      </c>
      <c r="D210" s="44" t="s">
        <v>987</v>
      </c>
      <c r="E210" s="45">
        <v>192337176746</v>
      </c>
      <c r="F210" s="44" t="s">
        <v>988</v>
      </c>
      <c r="G210" s="44" t="s">
        <v>13</v>
      </c>
      <c r="H210" s="44">
        <v>53</v>
      </c>
      <c r="I210" s="44" t="s">
        <v>14</v>
      </c>
      <c r="J210" s="46" t="s">
        <v>11</v>
      </c>
      <c r="K210" s="47">
        <v>1</v>
      </c>
      <c r="L210" s="48">
        <v>370</v>
      </c>
      <c r="M210" s="49">
        <f t="shared" si="3"/>
        <v>370</v>
      </c>
    </row>
    <row r="211" spans="2:13" s="4" customFormat="1" ht="247.5" customHeight="1" thickBot="1">
      <c r="B211" s="42"/>
      <c r="C211" s="43" t="s">
        <v>828</v>
      </c>
      <c r="D211" s="44" t="s">
        <v>989</v>
      </c>
      <c r="E211" s="45">
        <v>192337130984</v>
      </c>
      <c r="F211" s="44" t="s">
        <v>990</v>
      </c>
      <c r="G211" s="44" t="s">
        <v>13</v>
      </c>
      <c r="H211" s="44">
        <v>58</v>
      </c>
      <c r="I211" s="44" t="s">
        <v>14</v>
      </c>
      <c r="J211" s="46" t="s">
        <v>11</v>
      </c>
      <c r="K211" s="47">
        <v>2</v>
      </c>
      <c r="L211" s="48">
        <v>490</v>
      </c>
      <c r="M211" s="49">
        <f t="shared" si="3"/>
        <v>980</v>
      </c>
    </row>
    <row r="212" spans="2:13" s="4" customFormat="1" ht="247.5" customHeight="1" thickBot="1">
      <c r="B212" s="42"/>
      <c r="C212" s="43" t="s">
        <v>828</v>
      </c>
      <c r="D212" s="44" t="s">
        <v>991</v>
      </c>
      <c r="E212" s="45">
        <v>192337145803</v>
      </c>
      <c r="F212" s="44" t="s">
        <v>992</v>
      </c>
      <c r="G212" s="44" t="s">
        <v>13</v>
      </c>
      <c r="H212" s="44">
        <v>58</v>
      </c>
      <c r="I212" s="44" t="s">
        <v>14</v>
      </c>
      <c r="J212" s="46" t="s">
        <v>11</v>
      </c>
      <c r="K212" s="47">
        <v>2</v>
      </c>
      <c r="L212" s="48">
        <v>490</v>
      </c>
      <c r="M212" s="49">
        <f t="shared" si="3"/>
        <v>980</v>
      </c>
    </row>
    <row r="213" spans="2:13" s="4" customFormat="1" ht="247.5" customHeight="1" thickBot="1">
      <c r="B213" s="42"/>
      <c r="C213" s="43" t="s">
        <v>828</v>
      </c>
      <c r="D213" s="44" t="s">
        <v>993</v>
      </c>
      <c r="E213" s="45">
        <v>192337131011</v>
      </c>
      <c r="F213" s="44" t="s">
        <v>994</v>
      </c>
      <c r="G213" s="44" t="s">
        <v>13</v>
      </c>
      <c r="H213" s="44">
        <v>59</v>
      </c>
      <c r="I213" s="44" t="s">
        <v>14</v>
      </c>
      <c r="J213" s="46" t="s">
        <v>11</v>
      </c>
      <c r="K213" s="47">
        <v>1</v>
      </c>
      <c r="L213" s="48">
        <v>490</v>
      </c>
      <c r="M213" s="49">
        <f t="shared" si="3"/>
        <v>490</v>
      </c>
    </row>
    <row r="214" spans="2:13" s="4" customFormat="1" ht="247.5" customHeight="1" thickBot="1">
      <c r="B214" s="42"/>
      <c r="C214" s="43" t="s">
        <v>828</v>
      </c>
      <c r="D214" s="44" t="s">
        <v>995</v>
      </c>
      <c r="E214" s="45">
        <v>192337131042</v>
      </c>
      <c r="F214" s="44" t="s">
        <v>996</v>
      </c>
      <c r="G214" s="44" t="s">
        <v>13</v>
      </c>
      <c r="H214" s="44">
        <v>0</v>
      </c>
      <c r="I214" s="44" t="s">
        <v>14</v>
      </c>
      <c r="J214" s="46" t="s">
        <v>11</v>
      </c>
      <c r="K214" s="47">
        <v>1</v>
      </c>
      <c r="L214" s="48">
        <v>460</v>
      </c>
      <c r="M214" s="49">
        <f t="shared" si="3"/>
        <v>460</v>
      </c>
    </row>
    <row r="215" spans="2:13" s="4" customFormat="1" ht="247.5" customHeight="1" thickBot="1">
      <c r="B215" s="42"/>
      <c r="C215" s="43" t="s">
        <v>828</v>
      </c>
      <c r="D215" s="44" t="s">
        <v>997</v>
      </c>
      <c r="E215" s="45">
        <v>192337131066</v>
      </c>
      <c r="F215" s="44" t="s">
        <v>998</v>
      </c>
      <c r="G215" s="44" t="s">
        <v>13</v>
      </c>
      <c r="H215" s="44">
        <v>0</v>
      </c>
      <c r="I215" s="44" t="s">
        <v>14</v>
      </c>
      <c r="J215" s="46" t="s">
        <v>11</v>
      </c>
      <c r="K215" s="47">
        <v>11</v>
      </c>
      <c r="L215" s="48">
        <v>460</v>
      </c>
      <c r="M215" s="49">
        <f t="shared" si="3"/>
        <v>5060</v>
      </c>
    </row>
    <row r="216" spans="2:13" s="4" customFormat="1" ht="247.5" customHeight="1" thickBot="1">
      <c r="B216" s="42"/>
      <c r="C216" s="43" t="s">
        <v>828</v>
      </c>
      <c r="D216" s="44" t="s">
        <v>999</v>
      </c>
      <c r="E216" s="45">
        <v>192337137525</v>
      </c>
      <c r="F216" s="44" t="s">
        <v>1000</v>
      </c>
      <c r="G216" s="44" t="s">
        <v>13</v>
      </c>
      <c r="H216" s="44">
        <v>53</v>
      </c>
      <c r="I216" s="44" t="s">
        <v>14</v>
      </c>
      <c r="J216" s="46" t="s">
        <v>11</v>
      </c>
      <c r="K216" s="47">
        <v>1</v>
      </c>
      <c r="L216" s="48">
        <v>370</v>
      </c>
      <c r="M216" s="49">
        <f t="shared" si="3"/>
        <v>370</v>
      </c>
    </row>
    <row r="217" spans="2:13" s="4" customFormat="1" ht="247.5" customHeight="1" thickBot="1">
      <c r="B217" s="42"/>
      <c r="C217" s="43" t="s">
        <v>828</v>
      </c>
      <c r="D217" s="44" t="s">
        <v>1001</v>
      </c>
      <c r="E217" s="45">
        <v>192337138089</v>
      </c>
      <c r="F217" s="44" t="s">
        <v>1002</v>
      </c>
      <c r="G217" s="44" t="s">
        <v>13</v>
      </c>
      <c r="H217" s="44">
        <v>56</v>
      </c>
      <c r="I217" s="44" t="s">
        <v>14</v>
      </c>
      <c r="J217" s="46" t="s">
        <v>11</v>
      </c>
      <c r="K217" s="47">
        <v>1</v>
      </c>
      <c r="L217" s="48">
        <v>450</v>
      </c>
      <c r="M217" s="49">
        <f t="shared" si="3"/>
        <v>450</v>
      </c>
    </row>
    <row r="218" spans="2:13" s="4" customFormat="1" ht="247.5" customHeight="1" thickBot="1">
      <c r="B218" s="42"/>
      <c r="C218" s="43" t="s">
        <v>828</v>
      </c>
      <c r="D218" s="44" t="s">
        <v>1003</v>
      </c>
      <c r="E218" s="45">
        <v>192337138102</v>
      </c>
      <c r="F218" s="44" t="s">
        <v>1004</v>
      </c>
      <c r="G218" s="44" t="s">
        <v>13</v>
      </c>
      <c r="H218" s="44">
        <v>58</v>
      </c>
      <c r="I218" s="44" t="s">
        <v>14</v>
      </c>
      <c r="J218" s="46" t="s">
        <v>11</v>
      </c>
      <c r="K218" s="47">
        <v>1</v>
      </c>
      <c r="L218" s="48">
        <v>490</v>
      </c>
      <c r="M218" s="49">
        <f t="shared" si="3"/>
        <v>490</v>
      </c>
    </row>
    <row r="219" spans="2:13" s="4" customFormat="1" ht="247.5" customHeight="1" thickBot="1">
      <c r="B219" s="42"/>
      <c r="C219" s="43" t="s">
        <v>828</v>
      </c>
      <c r="D219" s="44" t="s">
        <v>1005</v>
      </c>
      <c r="E219" s="45">
        <v>192337138119</v>
      </c>
      <c r="F219" s="44" t="s">
        <v>1006</v>
      </c>
      <c r="G219" s="44" t="s">
        <v>13</v>
      </c>
      <c r="H219" s="44">
        <v>58</v>
      </c>
      <c r="I219" s="44" t="s">
        <v>14</v>
      </c>
      <c r="J219" s="46" t="s">
        <v>11</v>
      </c>
      <c r="K219" s="47">
        <v>1</v>
      </c>
      <c r="L219" s="48">
        <v>490</v>
      </c>
      <c r="M219" s="49">
        <f t="shared" si="3"/>
        <v>490</v>
      </c>
    </row>
    <row r="220" spans="2:13" s="4" customFormat="1" ht="247.5" customHeight="1" thickBot="1">
      <c r="B220" s="42"/>
      <c r="C220" s="43" t="s">
        <v>828</v>
      </c>
      <c r="D220" s="44" t="s">
        <v>1007</v>
      </c>
      <c r="E220" s="45">
        <v>192337146022</v>
      </c>
      <c r="F220" s="44" t="s">
        <v>1008</v>
      </c>
      <c r="G220" s="44" t="s">
        <v>13</v>
      </c>
      <c r="H220" s="44">
        <v>64</v>
      </c>
      <c r="I220" s="44" t="s">
        <v>14</v>
      </c>
      <c r="J220" s="46" t="s">
        <v>11</v>
      </c>
      <c r="K220" s="47">
        <v>3</v>
      </c>
      <c r="L220" s="48">
        <v>450</v>
      </c>
      <c r="M220" s="49">
        <f t="shared" si="3"/>
        <v>1350</v>
      </c>
    </row>
    <row r="221" spans="2:13" s="4" customFormat="1" ht="247.5" customHeight="1" thickBot="1">
      <c r="B221" s="42"/>
      <c r="C221" s="43" t="s">
        <v>828</v>
      </c>
      <c r="D221" s="44" t="s">
        <v>1009</v>
      </c>
      <c r="E221" s="45">
        <v>192337145599</v>
      </c>
      <c r="F221" s="44" t="s">
        <v>1010</v>
      </c>
      <c r="G221" s="44" t="s">
        <v>13</v>
      </c>
      <c r="H221" s="44">
        <v>55</v>
      </c>
      <c r="I221" s="44" t="s">
        <v>14</v>
      </c>
      <c r="J221" s="46" t="s">
        <v>11</v>
      </c>
      <c r="K221" s="47">
        <v>2</v>
      </c>
      <c r="L221" s="48">
        <v>460</v>
      </c>
      <c r="M221" s="49">
        <f t="shared" si="3"/>
        <v>920</v>
      </c>
    </row>
    <row r="222" spans="2:13" s="4" customFormat="1" ht="247.5" customHeight="1" thickBot="1">
      <c r="B222" s="42"/>
      <c r="C222" s="43" t="s">
        <v>828</v>
      </c>
      <c r="D222" s="44" t="s">
        <v>1011</v>
      </c>
      <c r="E222" s="45">
        <v>192337150371</v>
      </c>
      <c r="F222" s="44" t="s">
        <v>1012</v>
      </c>
      <c r="G222" s="44" t="s">
        <v>13</v>
      </c>
      <c r="H222" s="44">
        <v>52</v>
      </c>
      <c r="I222" s="44" t="s">
        <v>14</v>
      </c>
      <c r="J222" s="46" t="s">
        <v>11</v>
      </c>
      <c r="K222" s="47">
        <v>1</v>
      </c>
      <c r="L222" s="48">
        <v>490</v>
      </c>
      <c r="M222" s="49">
        <f t="shared" si="3"/>
        <v>490</v>
      </c>
    </row>
    <row r="223" spans="2:13" s="4" customFormat="1" ht="247.5" customHeight="1" thickBot="1">
      <c r="B223" s="42"/>
      <c r="C223" s="43" t="s">
        <v>828</v>
      </c>
      <c r="D223" s="44" t="s">
        <v>1013</v>
      </c>
      <c r="E223" s="45">
        <v>192337150388</v>
      </c>
      <c r="F223" s="44" t="s">
        <v>1014</v>
      </c>
      <c r="G223" s="44" t="s">
        <v>13</v>
      </c>
      <c r="H223" s="44">
        <v>52</v>
      </c>
      <c r="I223" s="44" t="s">
        <v>14</v>
      </c>
      <c r="J223" s="46" t="s">
        <v>11</v>
      </c>
      <c r="K223" s="47">
        <v>1</v>
      </c>
      <c r="L223" s="48">
        <v>490</v>
      </c>
      <c r="M223" s="49">
        <f t="shared" si="3"/>
        <v>490</v>
      </c>
    </row>
    <row r="224" spans="2:13" s="4" customFormat="1" ht="247.5" customHeight="1" thickBot="1">
      <c r="B224" s="42"/>
      <c r="C224" s="43" t="s">
        <v>828</v>
      </c>
      <c r="D224" s="44" t="s">
        <v>1015</v>
      </c>
      <c r="E224" s="45">
        <v>192337169779</v>
      </c>
      <c r="F224" s="44" t="s">
        <v>1016</v>
      </c>
      <c r="G224" s="44" t="s">
        <v>13</v>
      </c>
      <c r="H224" s="44">
        <v>52</v>
      </c>
      <c r="I224" s="44" t="s">
        <v>14</v>
      </c>
      <c r="J224" s="46" t="s">
        <v>11</v>
      </c>
      <c r="K224" s="47">
        <v>9</v>
      </c>
      <c r="L224" s="48">
        <v>490</v>
      </c>
      <c r="M224" s="49">
        <f t="shared" si="3"/>
        <v>4410</v>
      </c>
    </row>
    <row r="225" spans="2:13" s="4" customFormat="1" ht="247.5" customHeight="1" thickBot="1">
      <c r="B225" s="42"/>
      <c r="C225" s="43" t="s">
        <v>828</v>
      </c>
      <c r="D225" s="44" t="s">
        <v>1017</v>
      </c>
      <c r="E225" s="45">
        <v>192337150401</v>
      </c>
      <c r="F225" s="44" t="s">
        <v>1018</v>
      </c>
      <c r="G225" s="44" t="s">
        <v>13</v>
      </c>
      <c r="H225" s="44">
        <v>50</v>
      </c>
      <c r="I225" s="44" t="s">
        <v>14</v>
      </c>
      <c r="J225" s="46" t="s">
        <v>11</v>
      </c>
      <c r="K225" s="47">
        <v>4</v>
      </c>
      <c r="L225" s="48">
        <v>490</v>
      </c>
      <c r="M225" s="49">
        <f t="shared" si="3"/>
        <v>1960</v>
      </c>
    </row>
    <row r="226" spans="2:13" s="4" customFormat="1" ht="247.5" customHeight="1" thickBot="1">
      <c r="B226" s="42"/>
      <c r="C226" s="43" t="s">
        <v>828</v>
      </c>
      <c r="D226" s="44" t="s">
        <v>1019</v>
      </c>
      <c r="E226" s="45">
        <v>192337150418</v>
      </c>
      <c r="F226" s="44" t="s">
        <v>1020</v>
      </c>
      <c r="G226" s="44" t="s">
        <v>13</v>
      </c>
      <c r="H226" s="44">
        <v>50</v>
      </c>
      <c r="I226" s="44" t="s">
        <v>14</v>
      </c>
      <c r="J226" s="46" t="s">
        <v>11</v>
      </c>
      <c r="K226" s="47">
        <v>4</v>
      </c>
      <c r="L226" s="48">
        <v>490</v>
      </c>
      <c r="M226" s="49">
        <f t="shared" si="3"/>
        <v>1960</v>
      </c>
    </row>
    <row r="227" spans="2:13" s="4" customFormat="1" ht="247.5" customHeight="1" thickBot="1">
      <c r="B227" s="42"/>
      <c r="C227" s="43" t="s">
        <v>828</v>
      </c>
      <c r="D227" s="44" t="s">
        <v>1021</v>
      </c>
      <c r="E227" s="45">
        <v>192337150425</v>
      </c>
      <c r="F227" s="44" t="s">
        <v>1022</v>
      </c>
      <c r="G227" s="44" t="s">
        <v>13</v>
      </c>
      <c r="H227" s="44">
        <v>50</v>
      </c>
      <c r="I227" s="44" t="s">
        <v>14</v>
      </c>
      <c r="J227" s="46" t="s">
        <v>11</v>
      </c>
      <c r="K227" s="47">
        <v>12</v>
      </c>
      <c r="L227" s="48">
        <v>490</v>
      </c>
      <c r="M227" s="49">
        <f t="shared" si="3"/>
        <v>5880</v>
      </c>
    </row>
    <row r="228" spans="2:13" s="4" customFormat="1" ht="247.5" customHeight="1" thickBot="1">
      <c r="B228" s="42"/>
      <c r="C228" s="43" t="s">
        <v>828</v>
      </c>
      <c r="D228" s="44" t="s">
        <v>1023</v>
      </c>
      <c r="E228" s="45">
        <v>192337150449</v>
      </c>
      <c r="F228" s="44" t="s">
        <v>1024</v>
      </c>
      <c r="G228" s="44" t="s">
        <v>13</v>
      </c>
      <c r="H228" s="44">
        <v>53</v>
      </c>
      <c r="I228" s="44" t="s">
        <v>14</v>
      </c>
      <c r="J228" s="46" t="s">
        <v>15</v>
      </c>
      <c r="K228" s="47">
        <v>14</v>
      </c>
      <c r="L228" s="48">
        <v>540</v>
      </c>
      <c r="M228" s="49">
        <f t="shared" si="3"/>
        <v>7560</v>
      </c>
    </row>
    <row r="229" spans="2:13" s="4" customFormat="1" ht="247.5" customHeight="1" thickBot="1">
      <c r="B229" s="42"/>
      <c r="C229" s="43" t="s">
        <v>828</v>
      </c>
      <c r="D229" s="44" t="s">
        <v>1025</v>
      </c>
      <c r="E229" s="45">
        <v>192337150456</v>
      </c>
      <c r="F229" s="44" t="s">
        <v>1026</v>
      </c>
      <c r="G229" s="44" t="s">
        <v>13</v>
      </c>
      <c r="H229" s="44">
        <v>53</v>
      </c>
      <c r="I229" s="44" t="s">
        <v>14</v>
      </c>
      <c r="J229" s="46" t="s">
        <v>15</v>
      </c>
      <c r="K229" s="47">
        <v>15</v>
      </c>
      <c r="L229" s="48">
        <v>540</v>
      </c>
      <c r="M229" s="49">
        <f t="shared" si="3"/>
        <v>8100</v>
      </c>
    </row>
    <row r="230" spans="2:13" s="4" customFormat="1" ht="247.5" customHeight="1" thickBot="1">
      <c r="B230" s="42"/>
      <c r="C230" s="43" t="s">
        <v>828</v>
      </c>
      <c r="D230" s="44" t="s">
        <v>1027</v>
      </c>
      <c r="E230" s="45">
        <v>192337150722</v>
      </c>
      <c r="F230" s="44" t="s">
        <v>1028</v>
      </c>
      <c r="G230" s="44" t="s">
        <v>13</v>
      </c>
      <c r="H230" s="44">
        <v>55</v>
      </c>
      <c r="I230" s="44" t="s">
        <v>14</v>
      </c>
      <c r="J230" s="46" t="s">
        <v>11</v>
      </c>
      <c r="K230" s="47">
        <v>1</v>
      </c>
      <c r="L230" s="48">
        <v>610</v>
      </c>
      <c r="M230" s="49">
        <f t="shared" si="3"/>
        <v>610</v>
      </c>
    </row>
    <row r="231" spans="2:13" s="4" customFormat="1" ht="247.5" customHeight="1" thickBot="1">
      <c r="B231" s="42"/>
      <c r="C231" s="43" t="s">
        <v>828</v>
      </c>
      <c r="D231" s="44" t="s">
        <v>1029</v>
      </c>
      <c r="E231" s="45">
        <v>192337150739</v>
      </c>
      <c r="F231" s="44" t="s">
        <v>1030</v>
      </c>
      <c r="G231" s="44" t="s">
        <v>13</v>
      </c>
      <c r="H231" s="44">
        <v>55</v>
      </c>
      <c r="I231" s="44" t="s">
        <v>14</v>
      </c>
      <c r="J231" s="46" t="s">
        <v>11</v>
      </c>
      <c r="K231" s="47">
        <v>1</v>
      </c>
      <c r="L231" s="48">
        <v>610</v>
      </c>
      <c r="M231" s="49">
        <f t="shared" si="3"/>
        <v>610</v>
      </c>
    </row>
    <row r="232" spans="2:13" s="4" customFormat="1" ht="247.5" customHeight="1" thickBot="1">
      <c r="B232" s="42"/>
      <c r="C232" s="43" t="s">
        <v>828</v>
      </c>
      <c r="D232" s="44" t="s">
        <v>1031</v>
      </c>
      <c r="E232" s="45">
        <v>192337150791</v>
      </c>
      <c r="F232" s="44" t="s">
        <v>1032</v>
      </c>
      <c r="G232" s="44" t="s">
        <v>13</v>
      </c>
      <c r="H232" s="44">
        <v>65</v>
      </c>
      <c r="I232" s="44" t="s">
        <v>14</v>
      </c>
      <c r="J232" s="46" t="s">
        <v>15</v>
      </c>
      <c r="K232" s="47">
        <v>2</v>
      </c>
      <c r="L232" s="48">
        <v>460</v>
      </c>
      <c r="M232" s="49">
        <f t="shared" si="3"/>
        <v>920</v>
      </c>
    </row>
    <row r="233" spans="2:13" s="4" customFormat="1" ht="247.5" customHeight="1" thickBot="1">
      <c r="B233" s="42"/>
      <c r="C233" s="43" t="s">
        <v>828</v>
      </c>
      <c r="D233" s="44" t="s">
        <v>1033</v>
      </c>
      <c r="E233" s="45">
        <v>192337150807</v>
      </c>
      <c r="F233" s="44" t="s">
        <v>1034</v>
      </c>
      <c r="G233" s="44" t="s">
        <v>13</v>
      </c>
      <c r="H233" s="44">
        <v>53</v>
      </c>
      <c r="I233" s="44" t="s">
        <v>14</v>
      </c>
      <c r="J233" s="46" t="s">
        <v>11</v>
      </c>
      <c r="K233" s="47">
        <v>2</v>
      </c>
      <c r="L233" s="48">
        <v>490</v>
      </c>
      <c r="M233" s="49">
        <f t="shared" si="3"/>
        <v>980</v>
      </c>
    </row>
    <row r="234" spans="2:13" s="4" customFormat="1" ht="247.5" customHeight="1" thickBot="1">
      <c r="B234" s="42"/>
      <c r="C234" s="43" t="s">
        <v>828</v>
      </c>
      <c r="D234" s="44" t="s">
        <v>1035</v>
      </c>
      <c r="E234" s="45">
        <v>192337150814</v>
      </c>
      <c r="F234" s="44" t="s">
        <v>1036</v>
      </c>
      <c r="G234" s="44" t="s">
        <v>13</v>
      </c>
      <c r="H234" s="44">
        <v>53</v>
      </c>
      <c r="I234" s="44" t="s">
        <v>14</v>
      </c>
      <c r="J234" s="46" t="s">
        <v>11</v>
      </c>
      <c r="K234" s="47">
        <v>1</v>
      </c>
      <c r="L234" s="48">
        <v>490</v>
      </c>
      <c r="M234" s="49">
        <f t="shared" si="3"/>
        <v>490</v>
      </c>
    </row>
    <row r="235" spans="2:13" s="4" customFormat="1" ht="247.5" customHeight="1" thickBot="1">
      <c r="B235" s="42"/>
      <c r="C235" s="43" t="s">
        <v>828</v>
      </c>
      <c r="D235" s="44" t="s">
        <v>1037</v>
      </c>
      <c r="E235" s="45">
        <v>192337150821</v>
      </c>
      <c r="F235" s="44" t="s">
        <v>1038</v>
      </c>
      <c r="G235" s="44" t="s">
        <v>13</v>
      </c>
      <c r="H235" s="44">
        <v>53</v>
      </c>
      <c r="I235" s="44" t="s">
        <v>14</v>
      </c>
      <c r="J235" s="46" t="s">
        <v>11</v>
      </c>
      <c r="K235" s="47">
        <v>3</v>
      </c>
      <c r="L235" s="48">
        <v>490</v>
      </c>
      <c r="M235" s="49">
        <f t="shared" si="3"/>
        <v>1470</v>
      </c>
    </row>
    <row r="236" spans="2:13" s="4" customFormat="1" ht="247.5" customHeight="1" thickBot="1">
      <c r="B236" s="42"/>
      <c r="C236" s="43" t="s">
        <v>828</v>
      </c>
      <c r="D236" s="44" t="s">
        <v>1039</v>
      </c>
      <c r="E236" s="45">
        <v>192337150906</v>
      </c>
      <c r="F236" s="44" t="s">
        <v>1040</v>
      </c>
      <c r="G236" s="44" t="s">
        <v>13</v>
      </c>
      <c r="H236" s="44">
        <v>0</v>
      </c>
      <c r="I236" s="44" t="s">
        <v>14</v>
      </c>
      <c r="J236" s="46" t="s">
        <v>11</v>
      </c>
      <c r="K236" s="47">
        <v>1</v>
      </c>
      <c r="L236" s="48">
        <v>490</v>
      </c>
      <c r="M236" s="49">
        <f t="shared" si="3"/>
        <v>490</v>
      </c>
    </row>
    <row r="237" spans="2:13" s="4" customFormat="1" ht="247.5" customHeight="1" thickBot="1">
      <c r="B237" s="42"/>
      <c r="C237" s="43" t="s">
        <v>828</v>
      </c>
      <c r="D237" s="44" t="s">
        <v>1041</v>
      </c>
      <c r="E237" s="45">
        <v>192337150982</v>
      </c>
      <c r="F237" s="44" t="s">
        <v>1042</v>
      </c>
      <c r="G237" s="44" t="s">
        <v>13</v>
      </c>
      <c r="H237" s="44">
        <v>52</v>
      </c>
      <c r="I237" s="44" t="s">
        <v>14</v>
      </c>
      <c r="J237" s="46" t="s">
        <v>11</v>
      </c>
      <c r="K237" s="47">
        <v>2</v>
      </c>
      <c r="L237" s="48">
        <v>490</v>
      </c>
      <c r="M237" s="49">
        <f t="shared" si="3"/>
        <v>980</v>
      </c>
    </row>
    <row r="238" spans="2:13" s="4" customFormat="1" ht="247.5" customHeight="1" thickBot="1">
      <c r="B238" s="42"/>
      <c r="C238" s="43" t="s">
        <v>828</v>
      </c>
      <c r="D238" s="44" t="s">
        <v>1043</v>
      </c>
      <c r="E238" s="45">
        <v>192337151002</v>
      </c>
      <c r="F238" s="44" t="s">
        <v>1044</v>
      </c>
      <c r="G238" s="44" t="s">
        <v>13</v>
      </c>
      <c r="H238" s="44">
        <v>52</v>
      </c>
      <c r="I238" s="44" t="s">
        <v>14</v>
      </c>
      <c r="J238" s="46" t="s">
        <v>11</v>
      </c>
      <c r="K238" s="47">
        <v>3</v>
      </c>
      <c r="L238" s="48">
        <v>490</v>
      </c>
      <c r="M238" s="49">
        <f t="shared" si="3"/>
        <v>1470</v>
      </c>
    </row>
    <row r="239" spans="2:13" s="4" customFormat="1" ht="247.5" customHeight="1" thickBot="1">
      <c r="B239" s="42"/>
      <c r="C239" s="43" t="s">
        <v>828</v>
      </c>
      <c r="D239" s="44" t="s">
        <v>1045</v>
      </c>
      <c r="E239" s="45">
        <v>192337169830</v>
      </c>
      <c r="F239" s="44" t="s">
        <v>1046</v>
      </c>
      <c r="G239" s="44" t="s">
        <v>13</v>
      </c>
      <c r="H239" s="44">
        <v>52</v>
      </c>
      <c r="I239" s="44" t="s">
        <v>14</v>
      </c>
      <c r="J239" s="46" t="s">
        <v>11</v>
      </c>
      <c r="K239" s="47">
        <v>2</v>
      </c>
      <c r="L239" s="48">
        <v>490</v>
      </c>
      <c r="M239" s="49">
        <f t="shared" si="3"/>
        <v>980</v>
      </c>
    </row>
    <row r="240" spans="2:13" s="4" customFormat="1" ht="247.5" customHeight="1" thickBot="1">
      <c r="B240" s="42"/>
      <c r="C240" s="43" t="s">
        <v>828</v>
      </c>
      <c r="D240" s="44" t="s">
        <v>1047</v>
      </c>
      <c r="E240" s="45">
        <v>192337151071</v>
      </c>
      <c r="F240" s="44" t="s">
        <v>1048</v>
      </c>
      <c r="G240" s="44" t="s">
        <v>13</v>
      </c>
      <c r="H240" s="44">
        <v>0</v>
      </c>
      <c r="I240" s="44" t="s">
        <v>14</v>
      </c>
      <c r="J240" s="46" t="s">
        <v>15</v>
      </c>
      <c r="K240" s="47">
        <v>14</v>
      </c>
      <c r="L240" s="48">
        <v>460</v>
      </c>
      <c r="M240" s="49">
        <f t="shared" si="3"/>
        <v>6440</v>
      </c>
    </row>
    <row r="241" spans="2:13" s="4" customFormat="1" ht="247.5" customHeight="1" thickBot="1">
      <c r="B241" s="42"/>
      <c r="C241" s="43" t="s">
        <v>828</v>
      </c>
      <c r="D241" s="44" t="s">
        <v>1049</v>
      </c>
      <c r="E241" s="45">
        <v>192337151088</v>
      </c>
      <c r="F241" s="44" t="s">
        <v>1050</v>
      </c>
      <c r="G241" s="44" t="s">
        <v>13</v>
      </c>
      <c r="H241" s="44">
        <v>0</v>
      </c>
      <c r="I241" s="44" t="s">
        <v>14</v>
      </c>
      <c r="J241" s="46" t="s">
        <v>15</v>
      </c>
      <c r="K241" s="47">
        <v>9</v>
      </c>
      <c r="L241" s="48">
        <v>460</v>
      </c>
      <c r="M241" s="49">
        <f t="shared" si="3"/>
        <v>4140</v>
      </c>
    </row>
    <row r="242" spans="2:13" s="4" customFormat="1" ht="247.5" customHeight="1" thickBot="1">
      <c r="B242" s="42"/>
      <c r="C242" s="43" t="s">
        <v>828</v>
      </c>
      <c r="D242" s="44" t="s">
        <v>1051</v>
      </c>
      <c r="E242" s="45">
        <v>192337151026</v>
      </c>
      <c r="F242" s="44" t="s">
        <v>1052</v>
      </c>
      <c r="G242" s="44" t="s">
        <v>13</v>
      </c>
      <c r="H242" s="44">
        <v>58</v>
      </c>
      <c r="I242" s="44" t="s">
        <v>14</v>
      </c>
      <c r="J242" s="46" t="s">
        <v>15</v>
      </c>
      <c r="K242" s="47">
        <v>1</v>
      </c>
      <c r="L242" s="48">
        <v>460</v>
      </c>
      <c r="M242" s="49">
        <f t="shared" si="3"/>
        <v>460</v>
      </c>
    </row>
    <row r="243" spans="2:13" s="4" customFormat="1" ht="247.5" customHeight="1" thickBot="1">
      <c r="B243" s="42"/>
      <c r="C243" s="43" t="s">
        <v>828</v>
      </c>
      <c r="D243" s="44" t="s">
        <v>1053</v>
      </c>
      <c r="E243" s="45">
        <v>192337168314</v>
      </c>
      <c r="F243" s="44" t="s">
        <v>1054</v>
      </c>
      <c r="G243" s="44" t="s">
        <v>13</v>
      </c>
      <c r="H243" s="44">
        <v>0</v>
      </c>
      <c r="I243" s="44" t="s">
        <v>14</v>
      </c>
      <c r="J243" s="46" t="s">
        <v>95</v>
      </c>
      <c r="K243" s="47">
        <v>3</v>
      </c>
      <c r="L243" s="48">
        <v>460</v>
      </c>
      <c r="M243" s="49">
        <f t="shared" si="3"/>
        <v>1380</v>
      </c>
    </row>
    <row r="244" spans="2:13" s="4" customFormat="1" ht="247.5" customHeight="1" thickBot="1">
      <c r="B244" s="42"/>
      <c r="C244" s="43" t="s">
        <v>828</v>
      </c>
      <c r="D244" s="44" t="s">
        <v>1055</v>
      </c>
      <c r="E244" s="45">
        <v>192337168369</v>
      </c>
      <c r="F244" s="44" t="s">
        <v>1056</v>
      </c>
      <c r="G244" s="44" t="s">
        <v>13</v>
      </c>
      <c r="H244" s="44">
        <v>0</v>
      </c>
      <c r="I244" s="44" t="s">
        <v>14</v>
      </c>
      <c r="J244" s="46" t="s">
        <v>15</v>
      </c>
      <c r="K244" s="47">
        <v>27</v>
      </c>
      <c r="L244" s="48">
        <v>460</v>
      </c>
      <c r="M244" s="49">
        <f t="shared" si="3"/>
        <v>12420</v>
      </c>
    </row>
    <row r="245" spans="2:13" s="4" customFormat="1" ht="247.5" customHeight="1" thickBot="1">
      <c r="B245" s="42"/>
      <c r="C245" s="43" t="s">
        <v>828</v>
      </c>
      <c r="D245" s="44" t="s">
        <v>1057</v>
      </c>
      <c r="E245" s="45">
        <v>192337168376</v>
      </c>
      <c r="F245" s="44" t="s">
        <v>1058</v>
      </c>
      <c r="G245" s="44" t="s">
        <v>13</v>
      </c>
      <c r="H245" s="44">
        <v>0</v>
      </c>
      <c r="I245" s="44" t="s">
        <v>14</v>
      </c>
      <c r="J245" s="46" t="s">
        <v>15</v>
      </c>
      <c r="K245" s="47">
        <v>6</v>
      </c>
      <c r="L245" s="48">
        <v>460</v>
      </c>
      <c r="M245" s="49">
        <f t="shared" si="3"/>
        <v>2760</v>
      </c>
    </row>
    <row r="246" spans="2:13" s="4" customFormat="1" ht="247.5" customHeight="1" thickBot="1">
      <c r="B246" s="42"/>
      <c r="C246" s="43" t="s">
        <v>828</v>
      </c>
      <c r="D246" s="44" t="s">
        <v>1059</v>
      </c>
      <c r="E246" s="45">
        <v>192337168383</v>
      </c>
      <c r="F246" s="44" t="s">
        <v>1060</v>
      </c>
      <c r="G246" s="44" t="s">
        <v>13</v>
      </c>
      <c r="H246" s="44">
        <v>0</v>
      </c>
      <c r="I246" s="44" t="s">
        <v>14</v>
      </c>
      <c r="J246" s="46" t="s">
        <v>15</v>
      </c>
      <c r="K246" s="47">
        <v>12</v>
      </c>
      <c r="L246" s="48">
        <v>460</v>
      </c>
      <c r="M246" s="49">
        <f t="shared" si="3"/>
        <v>5520</v>
      </c>
    </row>
    <row r="247" spans="2:13" s="4" customFormat="1" ht="247.5" customHeight="1" thickBot="1">
      <c r="B247" s="42"/>
      <c r="C247" s="43" t="s">
        <v>828</v>
      </c>
      <c r="D247" s="44" t="s">
        <v>1061</v>
      </c>
      <c r="E247" s="45">
        <v>192337168444</v>
      </c>
      <c r="F247" s="44" t="s">
        <v>1062</v>
      </c>
      <c r="G247" s="44" t="s">
        <v>13</v>
      </c>
      <c r="H247" s="44">
        <v>52</v>
      </c>
      <c r="I247" s="44" t="s">
        <v>14</v>
      </c>
      <c r="J247" s="46" t="s">
        <v>11</v>
      </c>
      <c r="K247" s="47">
        <v>3</v>
      </c>
      <c r="L247" s="48">
        <v>490</v>
      </c>
      <c r="M247" s="49">
        <f t="shared" si="3"/>
        <v>1470</v>
      </c>
    </row>
    <row r="248" spans="2:13" s="4" customFormat="1" ht="247.5" customHeight="1" thickBot="1">
      <c r="B248" s="42"/>
      <c r="C248" s="43" t="s">
        <v>828</v>
      </c>
      <c r="D248" s="44" t="s">
        <v>1063</v>
      </c>
      <c r="E248" s="45">
        <v>192337168475</v>
      </c>
      <c r="F248" s="44" t="s">
        <v>1064</v>
      </c>
      <c r="G248" s="44" t="s">
        <v>13</v>
      </c>
      <c r="H248" s="44">
        <v>54</v>
      </c>
      <c r="I248" s="44" t="s">
        <v>14</v>
      </c>
      <c r="J248" s="46" t="s">
        <v>11</v>
      </c>
      <c r="K248" s="47">
        <v>1</v>
      </c>
      <c r="L248" s="48">
        <v>430</v>
      </c>
      <c r="M248" s="49">
        <f t="shared" si="3"/>
        <v>430</v>
      </c>
    </row>
    <row r="249" spans="2:13" s="4" customFormat="1" ht="247.5" customHeight="1" thickBot="1">
      <c r="B249" s="42"/>
      <c r="C249" s="43" t="s">
        <v>828</v>
      </c>
      <c r="D249" s="44" t="s">
        <v>1065</v>
      </c>
      <c r="E249" s="45">
        <v>192337168499</v>
      </c>
      <c r="F249" s="44" t="s">
        <v>1066</v>
      </c>
      <c r="G249" s="44" t="s">
        <v>13</v>
      </c>
      <c r="H249" s="44">
        <v>54</v>
      </c>
      <c r="I249" s="44" t="s">
        <v>14</v>
      </c>
      <c r="J249" s="46" t="s">
        <v>11</v>
      </c>
      <c r="K249" s="47">
        <v>7</v>
      </c>
      <c r="L249" s="48">
        <v>430</v>
      </c>
      <c r="M249" s="49">
        <f t="shared" si="3"/>
        <v>3010</v>
      </c>
    </row>
    <row r="250" spans="2:13" s="4" customFormat="1" ht="247.5" customHeight="1" thickBot="1">
      <c r="B250" s="42"/>
      <c r="C250" s="43" t="s">
        <v>828</v>
      </c>
      <c r="D250" s="44" t="s">
        <v>1067</v>
      </c>
      <c r="E250" s="45">
        <v>192337175725</v>
      </c>
      <c r="F250" s="44" t="s">
        <v>1068</v>
      </c>
      <c r="G250" s="44" t="s">
        <v>13</v>
      </c>
      <c r="H250" s="44">
        <v>0</v>
      </c>
      <c r="I250" s="44" t="s">
        <v>14</v>
      </c>
      <c r="J250" s="46" t="s">
        <v>15</v>
      </c>
      <c r="K250" s="47">
        <v>25</v>
      </c>
      <c r="L250" s="48">
        <v>460</v>
      </c>
      <c r="M250" s="49">
        <f t="shared" si="3"/>
        <v>11500</v>
      </c>
    </row>
    <row r="251" spans="2:13" s="4" customFormat="1" ht="247.5" customHeight="1" thickBot="1">
      <c r="B251" s="42"/>
      <c r="C251" s="43" t="s">
        <v>828</v>
      </c>
      <c r="D251" s="44" t="s">
        <v>1069</v>
      </c>
      <c r="E251" s="45">
        <v>192337175732</v>
      </c>
      <c r="F251" s="44" t="s">
        <v>1070</v>
      </c>
      <c r="G251" s="44" t="s">
        <v>13</v>
      </c>
      <c r="H251" s="44">
        <v>0</v>
      </c>
      <c r="I251" s="44" t="s">
        <v>14</v>
      </c>
      <c r="J251" s="46" t="s">
        <v>15</v>
      </c>
      <c r="K251" s="47">
        <v>7</v>
      </c>
      <c r="L251" s="48">
        <v>460</v>
      </c>
      <c r="M251" s="49">
        <f t="shared" si="3"/>
        <v>3220</v>
      </c>
    </row>
    <row r="252" spans="2:13" s="4" customFormat="1" ht="247.5" customHeight="1" thickBot="1">
      <c r="B252" s="42"/>
      <c r="C252" s="43" t="s">
        <v>828</v>
      </c>
      <c r="D252" s="44" t="s">
        <v>1071</v>
      </c>
      <c r="E252" s="45">
        <v>192337175763</v>
      </c>
      <c r="F252" s="44" t="s">
        <v>1072</v>
      </c>
      <c r="G252" s="44" t="s">
        <v>13</v>
      </c>
      <c r="H252" s="44">
        <v>0</v>
      </c>
      <c r="I252" s="44" t="s">
        <v>14</v>
      </c>
      <c r="J252" s="46" t="s">
        <v>15</v>
      </c>
      <c r="K252" s="47">
        <v>6</v>
      </c>
      <c r="L252" s="48">
        <v>460</v>
      </c>
      <c r="M252" s="49">
        <f t="shared" si="3"/>
        <v>2760</v>
      </c>
    </row>
    <row r="253" spans="2:13" s="4" customFormat="1" ht="247.5" customHeight="1" thickBot="1">
      <c r="B253" s="42"/>
      <c r="C253" s="43" t="s">
        <v>828</v>
      </c>
      <c r="D253" s="44" t="s">
        <v>1073</v>
      </c>
      <c r="E253" s="45">
        <v>192337175770</v>
      </c>
      <c r="F253" s="44" t="s">
        <v>1074</v>
      </c>
      <c r="G253" s="44" t="s">
        <v>13</v>
      </c>
      <c r="H253" s="44">
        <v>0</v>
      </c>
      <c r="I253" s="44" t="s">
        <v>14</v>
      </c>
      <c r="J253" s="46" t="s">
        <v>15</v>
      </c>
      <c r="K253" s="47">
        <v>4</v>
      </c>
      <c r="L253" s="48">
        <v>460</v>
      </c>
      <c r="M253" s="49">
        <f t="shared" si="3"/>
        <v>1840</v>
      </c>
    </row>
    <row r="254" spans="2:13" s="4" customFormat="1" ht="247.5" customHeight="1" thickBot="1">
      <c r="B254" s="42"/>
      <c r="C254" s="43" t="s">
        <v>828</v>
      </c>
      <c r="D254" s="44" t="s">
        <v>1075</v>
      </c>
      <c r="E254" s="45">
        <v>192337182358</v>
      </c>
      <c r="F254" s="44" t="s">
        <v>1076</v>
      </c>
      <c r="G254" s="44" t="s">
        <v>13</v>
      </c>
      <c r="H254" s="44">
        <v>52</v>
      </c>
      <c r="I254" s="44" t="s">
        <v>14</v>
      </c>
      <c r="J254" s="46" t="s">
        <v>11</v>
      </c>
      <c r="K254" s="47">
        <v>1</v>
      </c>
      <c r="L254" s="48">
        <v>370</v>
      </c>
      <c r="M254" s="49">
        <f t="shared" si="3"/>
        <v>370</v>
      </c>
    </row>
    <row r="255" spans="2:13" s="4" customFormat="1" ht="247.5" customHeight="1" thickBot="1">
      <c r="B255" s="42"/>
      <c r="C255" s="43" t="s">
        <v>828</v>
      </c>
      <c r="D255" s="44" t="s">
        <v>1077</v>
      </c>
      <c r="E255" s="45">
        <v>192337182372</v>
      </c>
      <c r="F255" s="44" t="s">
        <v>1078</v>
      </c>
      <c r="G255" s="44" t="s">
        <v>13</v>
      </c>
      <c r="H255" s="44">
        <v>52</v>
      </c>
      <c r="I255" s="44" t="s">
        <v>14</v>
      </c>
      <c r="J255" s="46" t="s">
        <v>11</v>
      </c>
      <c r="K255" s="47">
        <v>4</v>
      </c>
      <c r="L255" s="48">
        <v>370</v>
      </c>
      <c r="M255" s="49">
        <f t="shared" si="3"/>
        <v>1480</v>
      </c>
    </row>
    <row r="256" spans="2:13" s="4" customFormat="1" ht="247.5" customHeight="1" thickBot="1">
      <c r="B256" s="42"/>
      <c r="C256" s="43" t="s">
        <v>828</v>
      </c>
      <c r="D256" s="44" t="s">
        <v>1079</v>
      </c>
      <c r="E256" s="45">
        <v>192337175893</v>
      </c>
      <c r="F256" s="44" t="s">
        <v>1080</v>
      </c>
      <c r="G256" s="44" t="s">
        <v>13</v>
      </c>
      <c r="H256" s="44">
        <v>61</v>
      </c>
      <c r="I256" s="44" t="s">
        <v>14</v>
      </c>
      <c r="J256" s="46" t="s">
        <v>15</v>
      </c>
      <c r="K256" s="47">
        <v>2</v>
      </c>
      <c r="L256" s="48">
        <v>410</v>
      </c>
      <c r="M256" s="49">
        <f t="shared" si="3"/>
        <v>820</v>
      </c>
    </row>
    <row r="257" spans="2:13" s="4" customFormat="1" ht="247.5" customHeight="1" thickBot="1">
      <c r="B257" s="42"/>
      <c r="C257" s="43" t="s">
        <v>828</v>
      </c>
      <c r="D257" s="44" t="s">
        <v>1081</v>
      </c>
      <c r="E257" s="45">
        <v>192337175909</v>
      </c>
      <c r="F257" s="44" t="s">
        <v>1082</v>
      </c>
      <c r="G257" s="44" t="s">
        <v>13</v>
      </c>
      <c r="H257" s="44">
        <v>61</v>
      </c>
      <c r="I257" s="44" t="s">
        <v>14</v>
      </c>
      <c r="J257" s="46" t="s">
        <v>15</v>
      </c>
      <c r="K257" s="47">
        <v>2</v>
      </c>
      <c r="L257" s="48">
        <v>410</v>
      </c>
      <c r="M257" s="49">
        <f t="shared" si="3"/>
        <v>820</v>
      </c>
    </row>
    <row r="258" spans="2:13" s="4" customFormat="1" ht="247.5" customHeight="1" thickBot="1">
      <c r="B258" s="42"/>
      <c r="C258" s="43" t="s">
        <v>828</v>
      </c>
      <c r="D258" s="44" t="s">
        <v>1083</v>
      </c>
      <c r="E258" s="45">
        <v>192337176876</v>
      </c>
      <c r="F258" s="44" t="s">
        <v>1084</v>
      </c>
      <c r="G258" s="44" t="s">
        <v>13</v>
      </c>
      <c r="H258" s="44">
        <v>0</v>
      </c>
      <c r="I258" s="44" t="s">
        <v>14</v>
      </c>
      <c r="J258" s="46" t="s">
        <v>95</v>
      </c>
      <c r="K258" s="47">
        <v>25</v>
      </c>
      <c r="L258" s="48">
        <v>460</v>
      </c>
      <c r="M258" s="49">
        <f t="shared" si="3"/>
        <v>11500</v>
      </c>
    </row>
    <row r="259" spans="2:13" s="4" customFormat="1" ht="247.5" customHeight="1" thickBot="1">
      <c r="B259" s="42"/>
      <c r="C259" s="43" t="s">
        <v>828</v>
      </c>
      <c r="D259" s="44" t="s">
        <v>1085</v>
      </c>
      <c r="E259" s="45">
        <v>192337176890</v>
      </c>
      <c r="F259" s="44" t="s">
        <v>1086</v>
      </c>
      <c r="G259" s="44" t="s">
        <v>13</v>
      </c>
      <c r="H259" s="44">
        <v>0</v>
      </c>
      <c r="I259" s="44" t="s">
        <v>14</v>
      </c>
      <c r="J259" s="46" t="s">
        <v>95</v>
      </c>
      <c r="K259" s="47">
        <v>2</v>
      </c>
      <c r="L259" s="48">
        <v>460</v>
      </c>
      <c r="M259" s="49">
        <f t="shared" si="3"/>
        <v>920</v>
      </c>
    </row>
    <row r="260" spans="2:13" s="4" customFormat="1" ht="247.5" customHeight="1" thickBot="1">
      <c r="B260" s="42"/>
      <c r="C260" s="43" t="s">
        <v>828</v>
      </c>
      <c r="D260" s="44" t="s">
        <v>1087</v>
      </c>
      <c r="E260" s="45">
        <v>192337176906</v>
      </c>
      <c r="F260" s="44" t="s">
        <v>1088</v>
      </c>
      <c r="G260" s="44" t="s">
        <v>13</v>
      </c>
      <c r="H260" s="44">
        <v>0</v>
      </c>
      <c r="I260" s="44" t="s">
        <v>14</v>
      </c>
      <c r="J260" s="46" t="s">
        <v>95</v>
      </c>
      <c r="K260" s="47">
        <v>3</v>
      </c>
      <c r="L260" s="48">
        <v>460</v>
      </c>
      <c r="M260" s="49">
        <f t="shared" ref="M260:M323" si="4">K260*L260</f>
        <v>1380</v>
      </c>
    </row>
    <row r="261" spans="2:13" s="4" customFormat="1" ht="247.5" customHeight="1" thickBot="1">
      <c r="B261" s="42"/>
      <c r="C261" s="43" t="s">
        <v>828</v>
      </c>
      <c r="D261" s="44" t="s">
        <v>1089</v>
      </c>
      <c r="E261" s="45">
        <v>192337176913</v>
      </c>
      <c r="F261" s="44" t="s">
        <v>1090</v>
      </c>
      <c r="G261" s="44" t="s">
        <v>13</v>
      </c>
      <c r="H261" s="44">
        <v>54</v>
      </c>
      <c r="I261" s="44" t="s">
        <v>14</v>
      </c>
      <c r="J261" s="46" t="s">
        <v>11</v>
      </c>
      <c r="K261" s="47">
        <v>1</v>
      </c>
      <c r="L261" s="48">
        <v>380</v>
      </c>
      <c r="M261" s="49">
        <f t="shared" si="4"/>
        <v>380</v>
      </c>
    </row>
    <row r="262" spans="2:13" s="4" customFormat="1" ht="247.5" customHeight="1" thickBot="1">
      <c r="B262" s="42"/>
      <c r="C262" s="43" t="s">
        <v>828</v>
      </c>
      <c r="D262" s="44" t="s">
        <v>1091</v>
      </c>
      <c r="E262" s="45">
        <v>192337176944</v>
      </c>
      <c r="F262" s="44" t="s">
        <v>1092</v>
      </c>
      <c r="G262" s="44" t="s">
        <v>13</v>
      </c>
      <c r="H262" s="44">
        <v>54</v>
      </c>
      <c r="I262" s="44" t="s">
        <v>14</v>
      </c>
      <c r="J262" s="46" t="s">
        <v>11</v>
      </c>
      <c r="K262" s="47">
        <v>2</v>
      </c>
      <c r="L262" s="48">
        <v>380</v>
      </c>
      <c r="M262" s="49">
        <f t="shared" si="4"/>
        <v>760</v>
      </c>
    </row>
    <row r="263" spans="2:13" s="4" customFormat="1" ht="247.5" customHeight="1" thickBot="1">
      <c r="B263" s="42"/>
      <c r="C263" s="43" t="s">
        <v>828</v>
      </c>
      <c r="D263" s="44" t="s">
        <v>1093</v>
      </c>
      <c r="E263" s="45">
        <v>192337182402</v>
      </c>
      <c r="F263" s="44" t="s">
        <v>1094</v>
      </c>
      <c r="G263" s="44" t="s">
        <v>13</v>
      </c>
      <c r="H263" s="44">
        <v>53</v>
      </c>
      <c r="I263" s="44" t="s">
        <v>14</v>
      </c>
      <c r="J263" s="46" t="s">
        <v>11</v>
      </c>
      <c r="K263" s="47">
        <v>3</v>
      </c>
      <c r="L263" s="48">
        <v>460</v>
      </c>
      <c r="M263" s="49">
        <f t="shared" si="4"/>
        <v>1380</v>
      </c>
    </row>
    <row r="264" spans="2:13" s="4" customFormat="1" ht="247.5" customHeight="1" thickBot="1">
      <c r="B264" s="42"/>
      <c r="C264" s="43" t="s">
        <v>828</v>
      </c>
      <c r="D264" s="44" t="s">
        <v>1095</v>
      </c>
      <c r="E264" s="45">
        <v>192337182426</v>
      </c>
      <c r="F264" s="44" t="s">
        <v>1096</v>
      </c>
      <c r="G264" s="44" t="s">
        <v>13</v>
      </c>
      <c r="H264" s="44">
        <v>53</v>
      </c>
      <c r="I264" s="44" t="s">
        <v>14</v>
      </c>
      <c r="J264" s="46" t="s">
        <v>11</v>
      </c>
      <c r="K264" s="47">
        <v>1</v>
      </c>
      <c r="L264" s="48">
        <v>460</v>
      </c>
      <c r="M264" s="49">
        <f t="shared" si="4"/>
        <v>460</v>
      </c>
    </row>
    <row r="265" spans="2:13" s="4" customFormat="1" ht="247.5" customHeight="1" thickBot="1">
      <c r="B265" s="42"/>
      <c r="C265" s="43" t="s">
        <v>828</v>
      </c>
      <c r="D265" s="44" t="s">
        <v>1097</v>
      </c>
      <c r="E265" s="45">
        <v>192337232404</v>
      </c>
      <c r="F265" s="44" t="s">
        <v>1098</v>
      </c>
      <c r="G265" s="44" t="s">
        <v>13</v>
      </c>
      <c r="H265" s="44">
        <v>53</v>
      </c>
      <c r="I265" s="44" t="s">
        <v>14</v>
      </c>
      <c r="J265" s="46" t="s">
        <v>11</v>
      </c>
      <c r="K265" s="47">
        <v>1</v>
      </c>
      <c r="L265" s="48">
        <v>560</v>
      </c>
      <c r="M265" s="49">
        <f t="shared" si="4"/>
        <v>560</v>
      </c>
    </row>
    <row r="266" spans="2:13" s="4" customFormat="1" ht="247.5" customHeight="1" thickBot="1">
      <c r="B266" s="42"/>
      <c r="C266" s="43" t="s">
        <v>828</v>
      </c>
      <c r="D266" s="44" t="s">
        <v>1099</v>
      </c>
      <c r="E266" s="45">
        <v>192337180880</v>
      </c>
      <c r="F266" s="44" t="s">
        <v>1100</v>
      </c>
      <c r="G266" s="44" t="s">
        <v>13</v>
      </c>
      <c r="H266" s="44">
        <v>59</v>
      </c>
      <c r="I266" s="44" t="s">
        <v>14</v>
      </c>
      <c r="J266" s="46" t="s">
        <v>15</v>
      </c>
      <c r="K266" s="47">
        <v>3</v>
      </c>
      <c r="L266" s="48">
        <v>410</v>
      </c>
      <c r="M266" s="49">
        <f t="shared" si="4"/>
        <v>1230</v>
      </c>
    </row>
    <row r="267" spans="2:13" s="4" customFormat="1" ht="247.5" customHeight="1" thickBot="1">
      <c r="B267" s="42"/>
      <c r="C267" s="43" t="s">
        <v>828</v>
      </c>
      <c r="D267" s="44" t="s">
        <v>1101</v>
      </c>
      <c r="E267" s="45">
        <v>192337180897</v>
      </c>
      <c r="F267" s="44" t="s">
        <v>1102</v>
      </c>
      <c r="G267" s="44" t="s">
        <v>13</v>
      </c>
      <c r="H267" s="44">
        <v>59</v>
      </c>
      <c r="I267" s="44" t="s">
        <v>14</v>
      </c>
      <c r="J267" s="46" t="s">
        <v>15</v>
      </c>
      <c r="K267" s="47">
        <v>2</v>
      </c>
      <c r="L267" s="48">
        <v>410</v>
      </c>
      <c r="M267" s="49">
        <f t="shared" si="4"/>
        <v>820</v>
      </c>
    </row>
    <row r="268" spans="2:13" s="4" customFormat="1" ht="247.5" customHeight="1" thickBot="1">
      <c r="B268" s="42"/>
      <c r="C268" s="43" t="s">
        <v>828</v>
      </c>
      <c r="D268" s="44" t="s">
        <v>1103</v>
      </c>
      <c r="E268" s="45">
        <v>192337183232</v>
      </c>
      <c r="F268" s="44" t="s">
        <v>1104</v>
      </c>
      <c r="G268" s="44" t="s">
        <v>13</v>
      </c>
      <c r="H268" s="44">
        <v>53</v>
      </c>
      <c r="I268" s="44" t="s">
        <v>14</v>
      </c>
      <c r="J268" s="46" t="s">
        <v>11</v>
      </c>
      <c r="K268" s="47">
        <v>5</v>
      </c>
      <c r="L268" s="48">
        <v>640</v>
      </c>
      <c r="M268" s="49">
        <f t="shared" si="4"/>
        <v>3200</v>
      </c>
    </row>
    <row r="269" spans="2:13" s="4" customFormat="1" ht="247.5" customHeight="1" thickBot="1">
      <c r="B269" s="42"/>
      <c r="C269" s="43" t="s">
        <v>828</v>
      </c>
      <c r="D269" s="44" t="s">
        <v>1105</v>
      </c>
      <c r="E269" s="45">
        <v>192337201035</v>
      </c>
      <c r="F269" s="44" t="s">
        <v>1106</v>
      </c>
      <c r="G269" s="44" t="s">
        <v>13</v>
      </c>
      <c r="H269" s="44">
        <v>54</v>
      </c>
      <c r="I269" s="44" t="s">
        <v>14</v>
      </c>
      <c r="J269" s="46" t="s">
        <v>11</v>
      </c>
      <c r="K269" s="47">
        <v>6</v>
      </c>
      <c r="L269" s="48">
        <v>460</v>
      </c>
      <c r="M269" s="49">
        <f t="shared" si="4"/>
        <v>2760</v>
      </c>
    </row>
    <row r="270" spans="2:13" s="4" customFormat="1" ht="247.5" customHeight="1" thickBot="1">
      <c r="B270" s="42"/>
      <c r="C270" s="43" t="s">
        <v>828</v>
      </c>
      <c r="D270" s="44" t="s">
        <v>1107</v>
      </c>
      <c r="E270" s="45">
        <v>192337230042</v>
      </c>
      <c r="F270" s="44" t="s">
        <v>1108</v>
      </c>
      <c r="G270" s="44" t="s">
        <v>13</v>
      </c>
      <c r="H270" s="44">
        <v>54</v>
      </c>
      <c r="I270" s="44" t="s">
        <v>14</v>
      </c>
      <c r="J270" s="46" t="s">
        <v>11</v>
      </c>
      <c r="K270" s="47">
        <v>6</v>
      </c>
      <c r="L270" s="48">
        <v>460</v>
      </c>
      <c r="M270" s="49">
        <f t="shared" si="4"/>
        <v>2760</v>
      </c>
    </row>
    <row r="271" spans="2:13" s="4" customFormat="1" ht="247.5" customHeight="1" thickBot="1">
      <c r="B271" s="42"/>
      <c r="C271" s="43" t="s">
        <v>828</v>
      </c>
      <c r="D271" s="44" t="s">
        <v>1109</v>
      </c>
      <c r="E271" s="45">
        <v>192337201059</v>
      </c>
      <c r="F271" s="44" t="s">
        <v>1110</v>
      </c>
      <c r="G271" s="44" t="s">
        <v>13</v>
      </c>
      <c r="H271" s="44">
        <v>54</v>
      </c>
      <c r="I271" s="44" t="s">
        <v>14</v>
      </c>
      <c r="J271" s="46" t="s">
        <v>11</v>
      </c>
      <c r="K271" s="47">
        <v>41</v>
      </c>
      <c r="L271" s="48">
        <v>460</v>
      </c>
      <c r="M271" s="49">
        <f t="shared" si="4"/>
        <v>18860</v>
      </c>
    </row>
    <row r="272" spans="2:13" s="4" customFormat="1" ht="247.5" customHeight="1" thickBot="1">
      <c r="B272" s="42"/>
      <c r="C272" s="43" t="s">
        <v>828</v>
      </c>
      <c r="D272" s="44" t="s">
        <v>1111</v>
      </c>
      <c r="E272" s="45">
        <v>192337202858</v>
      </c>
      <c r="F272" s="44" t="s">
        <v>1112</v>
      </c>
      <c r="G272" s="44" t="s">
        <v>13</v>
      </c>
      <c r="H272" s="44">
        <v>91</v>
      </c>
      <c r="I272" s="44" t="s">
        <v>14</v>
      </c>
      <c r="J272" s="46" t="s">
        <v>11</v>
      </c>
      <c r="K272" s="47">
        <v>13</v>
      </c>
      <c r="L272" s="48">
        <v>520</v>
      </c>
      <c r="M272" s="49">
        <f t="shared" si="4"/>
        <v>6760</v>
      </c>
    </row>
    <row r="273" spans="2:13" s="4" customFormat="1" ht="247.5" customHeight="1" thickBot="1">
      <c r="B273" s="42"/>
      <c r="C273" s="43" t="s">
        <v>828</v>
      </c>
      <c r="D273" s="44" t="s">
        <v>1113</v>
      </c>
      <c r="E273" s="45">
        <v>192337227035</v>
      </c>
      <c r="F273" s="44" t="s">
        <v>1114</v>
      </c>
      <c r="G273" s="44" t="s">
        <v>13</v>
      </c>
      <c r="H273" s="44">
        <v>53</v>
      </c>
      <c r="I273" s="44" t="s">
        <v>14</v>
      </c>
      <c r="J273" s="46" t="s">
        <v>11</v>
      </c>
      <c r="K273" s="47">
        <v>14</v>
      </c>
      <c r="L273" s="48">
        <v>430</v>
      </c>
      <c r="M273" s="49">
        <f t="shared" si="4"/>
        <v>6020</v>
      </c>
    </row>
    <row r="274" spans="2:13" s="4" customFormat="1" ht="247.5" customHeight="1" thickBot="1">
      <c r="B274" s="42"/>
      <c r="C274" s="43" t="s">
        <v>828</v>
      </c>
      <c r="D274" s="44" t="s">
        <v>1115</v>
      </c>
      <c r="E274" s="45">
        <v>192337201318</v>
      </c>
      <c r="F274" s="44" t="s">
        <v>1116</v>
      </c>
      <c r="G274" s="44" t="s">
        <v>13</v>
      </c>
      <c r="H274" s="44">
        <v>55</v>
      </c>
      <c r="I274" s="44" t="s">
        <v>14</v>
      </c>
      <c r="J274" s="46" t="s">
        <v>11</v>
      </c>
      <c r="K274" s="47">
        <v>3</v>
      </c>
      <c r="L274" s="48">
        <v>410</v>
      </c>
      <c r="M274" s="49">
        <f t="shared" si="4"/>
        <v>1230</v>
      </c>
    </row>
    <row r="275" spans="2:13" s="4" customFormat="1" ht="247.5" customHeight="1" thickBot="1">
      <c r="B275" s="42"/>
      <c r="C275" s="43" t="s">
        <v>828</v>
      </c>
      <c r="D275" s="44" t="s">
        <v>1117</v>
      </c>
      <c r="E275" s="45">
        <v>192337229909</v>
      </c>
      <c r="F275" s="44" t="s">
        <v>1118</v>
      </c>
      <c r="G275" s="44" t="s">
        <v>13</v>
      </c>
      <c r="H275" s="44">
        <v>55</v>
      </c>
      <c r="I275" s="44" t="s">
        <v>14</v>
      </c>
      <c r="J275" s="46" t="s">
        <v>11</v>
      </c>
      <c r="K275" s="47">
        <v>1</v>
      </c>
      <c r="L275" s="48">
        <v>410</v>
      </c>
      <c r="M275" s="49">
        <f t="shared" si="4"/>
        <v>410</v>
      </c>
    </row>
    <row r="276" spans="2:13" s="4" customFormat="1" ht="247.5" customHeight="1" thickBot="1">
      <c r="B276" s="42"/>
      <c r="C276" s="43" t="s">
        <v>828</v>
      </c>
      <c r="D276" s="44" t="s">
        <v>1119</v>
      </c>
      <c r="E276" s="45">
        <v>192337201196</v>
      </c>
      <c r="F276" s="44" t="s">
        <v>1120</v>
      </c>
      <c r="G276" s="44" t="s">
        <v>13</v>
      </c>
      <c r="H276" s="44">
        <v>58</v>
      </c>
      <c r="I276" s="44" t="s">
        <v>14</v>
      </c>
      <c r="J276" s="46" t="s">
        <v>15</v>
      </c>
      <c r="K276" s="47">
        <v>1</v>
      </c>
      <c r="L276" s="48">
        <v>410</v>
      </c>
      <c r="M276" s="49">
        <f t="shared" si="4"/>
        <v>410</v>
      </c>
    </row>
    <row r="277" spans="2:13" s="4" customFormat="1" ht="247.5" customHeight="1" thickBot="1">
      <c r="B277" s="42"/>
      <c r="C277" s="43" t="s">
        <v>828</v>
      </c>
      <c r="D277" s="44" t="s">
        <v>1121</v>
      </c>
      <c r="E277" s="45">
        <v>192337200823</v>
      </c>
      <c r="F277" s="44" t="s">
        <v>1122</v>
      </c>
      <c r="G277" s="44" t="s">
        <v>13</v>
      </c>
      <c r="H277" s="44">
        <v>51</v>
      </c>
      <c r="I277" s="44" t="s">
        <v>14</v>
      </c>
      <c r="J277" s="46" t="s">
        <v>11</v>
      </c>
      <c r="K277" s="47">
        <v>10</v>
      </c>
      <c r="L277" s="48">
        <v>460</v>
      </c>
      <c r="M277" s="49">
        <f t="shared" si="4"/>
        <v>4600</v>
      </c>
    </row>
    <row r="278" spans="2:13" s="4" customFormat="1" ht="247.5" customHeight="1" thickBot="1">
      <c r="B278" s="42"/>
      <c r="C278" s="43" t="s">
        <v>828</v>
      </c>
      <c r="D278" s="44" t="s">
        <v>1123</v>
      </c>
      <c r="E278" s="45">
        <v>192337200830</v>
      </c>
      <c r="F278" s="44" t="s">
        <v>1124</v>
      </c>
      <c r="G278" s="44" t="s">
        <v>13</v>
      </c>
      <c r="H278" s="44">
        <v>51</v>
      </c>
      <c r="I278" s="44" t="s">
        <v>14</v>
      </c>
      <c r="J278" s="46" t="s">
        <v>11</v>
      </c>
      <c r="K278" s="47">
        <v>18</v>
      </c>
      <c r="L278" s="48">
        <v>460</v>
      </c>
      <c r="M278" s="49">
        <f t="shared" si="4"/>
        <v>8280</v>
      </c>
    </row>
    <row r="279" spans="2:13" s="4" customFormat="1" ht="247.5" customHeight="1" thickBot="1">
      <c r="B279" s="42"/>
      <c r="C279" s="43" t="s">
        <v>828</v>
      </c>
      <c r="D279" s="44" t="s">
        <v>1125</v>
      </c>
      <c r="E279" s="45">
        <v>192337200847</v>
      </c>
      <c r="F279" s="44" t="s">
        <v>1126</v>
      </c>
      <c r="G279" s="44" t="s">
        <v>13</v>
      </c>
      <c r="H279" s="44">
        <v>51</v>
      </c>
      <c r="I279" s="44" t="s">
        <v>14</v>
      </c>
      <c r="J279" s="46" t="s">
        <v>11</v>
      </c>
      <c r="K279" s="47">
        <v>7</v>
      </c>
      <c r="L279" s="48">
        <v>460</v>
      </c>
      <c r="M279" s="49">
        <f t="shared" si="4"/>
        <v>3220</v>
      </c>
    </row>
    <row r="280" spans="2:13" s="4" customFormat="1" ht="247.5" customHeight="1" thickBot="1">
      <c r="B280" s="42"/>
      <c r="C280" s="43" t="s">
        <v>828</v>
      </c>
      <c r="D280" s="44" t="s">
        <v>1127</v>
      </c>
      <c r="E280" s="45">
        <v>192337201134</v>
      </c>
      <c r="F280" s="44" t="s">
        <v>1128</v>
      </c>
      <c r="G280" s="44" t="s">
        <v>13</v>
      </c>
      <c r="H280" s="44">
        <v>57</v>
      </c>
      <c r="I280" s="44" t="s">
        <v>14</v>
      </c>
      <c r="J280" s="46" t="s">
        <v>15</v>
      </c>
      <c r="K280" s="47">
        <v>1</v>
      </c>
      <c r="L280" s="48">
        <v>410</v>
      </c>
      <c r="M280" s="49">
        <f t="shared" si="4"/>
        <v>410</v>
      </c>
    </row>
    <row r="281" spans="2:13" s="4" customFormat="1" ht="247.5" customHeight="1" thickBot="1">
      <c r="B281" s="42"/>
      <c r="C281" s="43" t="s">
        <v>828</v>
      </c>
      <c r="D281" s="44" t="s">
        <v>1129</v>
      </c>
      <c r="E281" s="45">
        <v>192337200984</v>
      </c>
      <c r="F281" s="44" t="s">
        <v>1130</v>
      </c>
      <c r="G281" s="44" t="s">
        <v>13</v>
      </c>
      <c r="H281" s="44">
        <v>54</v>
      </c>
      <c r="I281" s="44" t="s">
        <v>14</v>
      </c>
      <c r="J281" s="46" t="s">
        <v>11</v>
      </c>
      <c r="K281" s="47">
        <v>2</v>
      </c>
      <c r="L281" s="48">
        <v>340</v>
      </c>
      <c r="M281" s="49">
        <f t="shared" si="4"/>
        <v>680</v>
      </c>
    </row>
    <row r="282" spans="2:13" s="4" customFormat="1" ht="247.5" customHeight="1" thickBot="1">
      <c r="B282" s="42"/>
      <c r="C282" s="43" t="s">
        <v>828</v>
      </c>
      <c r="D282" s="44" t="s">
        <v>1131</v>
      </c>
      <c r="E282" s="45">
        <v>192337227271</v>
      </c>
      <c r="F282" s="44" t="s">
        <v>1132</v>
      </c>
      <c r="G282" s="44" t="s">
        <v>13</v>
      </c>
      <c r="H282" s="44">
        <v>0</v>
      </c>
      <c r="I282" s="44" t="s">
        <v>14</v>
      </c>
      <c r="J282" s="46" t="s">
        <v>95</v>
      </c>
      <c r="K282" s="47">
        <v>2</v>
      </c>
      <c r="L282" s="48">
        <v>620</v>
      </c>
      <c r="M282" s="49">
        <f t="shared" si="4"/>
        <v>1240</v>
      </c>
    </row>
    <row r="283" spans="2:13" s="4" customFormat="1" ht="247.5" customHeight="1" thickBot="1">
      <c r="B283" s="42"/>
      <c r="C283" s="43" t="s">
        <v>828</v>
      </c>
      <c r="D283" s="44" t="s">
        <v>1133</v>
      </c>
      <c r="E283" s="45">
        <v>192337226632</v>
      </c>
      <c r="F283" s="44" t="s">
        <v>1134</v>
      </c>
      <c r="G283" s="44" t="s">
        <v>13</v>
      </c>
      <c r="H283" s="44">
        <v>57</v>
      </c>
      <c r="I283" s="44" t="s">
        <v>14</v>
      </c>
      <c r="J283" s="46" t="s">
        <v>15</v>
      </c>
      <c r="K283" s="47">
        <v>13</v>
      </c>
      <c r="L283" s="48">
        <v>460</v>
      </c>
      <c r="M283" s="49">
        <f t="shared" si="4"/>
        <v>5980</v>
      </c>
    </row>
    <row r="284" spans="2:13" s="4" customFormat="1" ht="247.5" customHeight="1" thickBot="1">
      <c r="B284" s="42"/>
      <c r="C284" s="43" t="s">
        <v>828</v>
      </c>
      <c r="D284" s="44" t="s">
        <v>1135</v>
      </c>
      <c r="E284" s="45">
        <v>192337226656</v>
      </c>
      <c r="F284" s="44" t="s">
        <v>1136</v>
      </c>
      <c r="G284" s="44" t="s">
        <v>13</v>
      </c>
      <c r="H284" s="44">
        <v>57</v>
      </c>
      <c r="I284" s="44" t="s">
        <v>14</v>
      </c>
      <c r="J284" s="46" t="s">
        <v>15</v>
      </c>
      <c r="K284" s="47">
        <v>18</v>
      </c>
      <c r="L284" s="48">
        <v>460</v>
      </c>
      <c r="M284" s="49">
        <f t="shared" si="4"/>
        <v>8280</v>
      </c>
    </row>
    <row r="285" spans="2:13" s="4" customFormat="1" ht="247.5" customHeight="1" thickBot="1">
      <c r="B285" s="42"/>
      <c r="C285" s="43" t="s">
        <v>828</v>
      </c>
      <c r="D285" s="44" t="s">
        <v>1137</v>
      </c>
      <c r="E285" s="45">
        <v>192337228018</v>
      </c>
      <c r="F285" s="44" t="s">
        <v>1138</v>
      </c>
      <c r="G285" s="44" t="s">
        <v>13</v>
      </c>
      <c r="H285" s="44">
        <v>55</v>
      </c>
      <c r="I285" s="44" t="s">
        <v>14</v>
      </c>
      <c r="J285" s="46" t="s">
        <v>11</v>
      </c>
      <c r="K285" s="47">
        <v>4</v>
      </c>
      <c r="L285" s="48">
        <v>520</v>
      </c>
      <c r="M285" s="49">
        <f t="shared" si="4"/>
        <v>2080</v>
      </c>
    </row>
    <row r="286" spans="2:13" s="4" customFormat="1" ht="247.5" customHeight="1" thickBot="1">
      <c r="B286" s="42"/>
      <c r="C286" s="43" t="s">
        <v>828</v>
      </c>
      <c r="D286" s="44" t="s">
        <v>1139</v>
      </c>
      <c r="E286" s="45">
        <v>192337228025</v>
      </c>
      <c r="F286" s="44" t="s">
        <v>1140</v>
      </c>
      <c r="G286" s="44" t="s">
        <v>13</v>
      </c>
      <c r="H286" s="44">
        <v>55</v>
      </c>
      <c r="I286" s="44" t="s">
        <v>14</v>
      </c>
      <c r="J286" s="46" t="s">
        <v>11</v>
      </c>
      <c r="K286" s="47">
        <v>4</v>
      </c>
      <c r="L286" s="48">
        <v>520</v>
      </c>
      <c r="M286" s="49">
        <f t="shared" si="4"/>
        <v>2080</v>
      </c>
    </row>
    <row r="287" spans="2:13" s="4" customFormat="1" ht="247.5" customHeight="1" thickBot="1">
      <c r="B287" s="42"/>
      <c r="C287" s="43" t="s">
        <v>828</v>
      </c>
      <c r="D287" s="44" t="s">
        <v>1141</v>
      </c>
      <c r="E287" s="45">
        <v>192337228698</v>
      </c>
      <c r="F287" s="44" t="s">
        <v>1142</v>
      </c>
      <c r="G287" s="44" t="s">
        <v>13</v>
      </c>
      <c r="H287" s="44">
        <v>61</v>
      </c>
      <c r="I287" s="44" t="s">
        <v>14</v>
      </c>
      <c r="J287" s="46" t="s">
        <v>95</v>
      </c>
      <c r="K287" s="47">
        <v>46</v>
      </c>
      <c r="L287" s="48">
        <v>460</v>
      </c>
      <c r="M287" s="49">
        <f t="shared" si="4"/>
        <v>21160</v>
      </c>
    </row>
    <row r="288" spans="2:13" s="4" customFormat="1" ht="247.5" customHeight="1" thickBot="1">
      <c r="B288" s="42"/>
      <c r="C288" s="43" t="s">
        <v>828</v>
      </c>
      <c r="D288" s="44" t="s">
        <v>1143</v>
      </c>
      <c r="E288" s="45">
        <v>192337232657</v>
      </c>
      <c r="F288" s="44" t="s">
        <v>1144</v>
      </c>
      <c r="G288" s="44" t="s">
        <v>13</v>
      </c>
      <c r="H288" s="44">
        <v>57</v>
      </c>
      <c r="I288" s="44" t="s">
        <v>14</v>
      </c>
      <c r="J288" s="46" t="s">
        <v>15</v>
      </c>
      <c r="K288" s="47">
        <v>5</v>
      </c>
      <c r="L288" s="48">
        <v>460</v>
      </c>
      <c r="M288" s="49">
        <f t="shared" si="4"/>
        <v>2300</v>
      </c>
    </row>
    <row r="289" spans="2:13" s="4" customFormat="1" ht="247.5" customHeight="1" thickBot="1">
      <c r="B289" s="42"/>
      <c r="C289" s="43" t="s">
        <v>828</v>
      </c>
      <c r="D289" s="44" t="s">
        <v>1145</v>
      </c>
      <c r="E289" s="45">
        <v>192337077852</v>
      </c>
      <c r="F289" s="44" t="s">
        <v>1146</v>
      </c>
      <c r="G289" s="44" t="s">
        <v>13</v>
      </c>
      <c r="H289" s="44">
        <v>60</v>
      </c>
      <c r="I289" s="44" t="s">
        <v>14</v>
      </c>
      <c r="J289" s="46" t="s">
        <v>15</v>
      </c>
      <c r="K289" s="47">
        <v>2</v>
      </c>
      <c r="L289" s="48">
        <v>350</v>
      </c>
      <c r="M289" s="49">
        <f t="shared" si="4"/>
        <v>700</v>
      </c>
    </row>
    <row r="290" spans="2:13" s="4" customFormat="1" ht="247.5" customHeight="1" thickBot="1">
      <c r="B290" s="42"/>
      <c r="C290" s="43" t="s">
        <v>828</v>
      </c>
      <c r="D290" s="44" t="s">
        <v>1147</v>
      </c>
      <c r="E290" s="45">
        <v>192337077876</v>
      </c>
      <c r="F290" s="44" t="s">
        <v>1148</v>
      </c>
      <c r="G290" s="44" t="s">
        <v>13</v>
      </c>
      <c r="H290" s="44">
        <v>60</v>
      </c>
      <c r="I290" s="44" t="s">
        <v>14</v>
      </c>
      <c r="J290" s="46" t="s">
        <v>15</v>
      </c>
      <c r="K290" s="47">
        <v>1</v>
      </c>
      <c r="L290" s="48">
        <v>350</v>
      </c>
      <c r="M290" s="49">
        <f t="shared" si="4"/>
        <v>350</v>
      </c>
    </row>
    <row r="291" spans="2:13" s="4" customFormat="1" ht="247.5" customHeight="1" thickBot="1">
      <c r="B291" s="42"/>
      <c r="C291" s="43" t="s">
        <v>828</v>
      </c>
      <c r="D291" s="44" t="s">
        <v>1149</v>
      </c>
      <c r="E291" s="45">
        <v>192337077890</v>
      </c>
      <c r="F291" s="44" t="s">
        <v>1150</v>
      </c>
      <c r="G291" s="44" t="s">
        <v>13</v>
      </c>
      <c r="H291" s="44">
        <v>60</v>
      </c>
      <c r="I291" s="44" t="s">
        <v>14</v>
      </c>
      <c r="J291" s="46" t="s">
        <v>15</v>
      </c>
      <c r="K291" s="47">
        <v>1</v>
      </c>
      <c r="L291" s="48">
        <v>350</v>
      </c>
      <c r="M291" s="49">
        <f t="shared" si="4"/>
        <v>350</v>
      </c>
    </row>
    <row r="292" spans="2:13" s="4" customFormat="1" ht="247.5" customHeight="1" thickBot="1">
      <c r="B292" s="42"/>
      <c r="C292" s="43" t="s">
        <v>828</v>
      </c>
      <c r="D292" s="44" t="s">
        <v>1151</v>
      </c>
      <c r="E292" s="45">
        <v>192337099199</v>
      </c>
      <c r="F292" s="44" t="s">
        <v>1152</v>
      </c>
      <c r="G292" s="44" t="s">
        <v>13</v>
      </c>
      <c r="H292" s="44">
        <v>65</v>
      </c>
      <c r="I292" s="44" t="s">
        <v>14</v>
      </c>
      <c r="J292" s="46" t="s">
        <v>15</v>
      </c>
      <c r="K292" s="47">
        <v>1</v>
      </c>
      <c r="L292" s="48">
        <v>350</v>
      </c>
      <c r="M292" s="49">
        <f t="shared" si="4"/>
        <v>350</v>
      </c>
    </row>
    <row r="293" spans="2:13" s="4" customFormat="1" ht="247.5" customHeight="1" thickBot="1">
      <c r="B293" s="42"/>
      <c r="C293" s="43" t="s">
        <v>828</v>
      </c>
      <c r="D293" s="44" t="s">
        <v>1153</v>
      </c>
      <c r="E293" s="45">
        <v>192337062858</v>
      </c>
      <c r="F293" s="44" t="s">
        <v>1154</v>
      </c>
      <c r="G293" s="44" t="s">
        <v>13</v>
      </c>
      <c r="H293" s="44">
        <v>58</v>
      </c>
      <c r="I293" s="44" t="s">
        <v>22</v>
      </c>
      <c r="J293" s="46" t="s">
        <v>11</v>
      </c>
      <c r="K293" s="47">
        <v>1</v>
      </c>
      <c r="L293" s="48">
        <v>290</v>
      </c>
      <c r="M293" s="49">
        <f t="shared" si="4"/>
        <v>290</v>
      </c>
    </row>
    <row r="294" spans="2:13" s="4" customFormat="1" ht="247.5" customHeight="1" thickBot="1">
      <c r="B294" s="42"/>
      <c r="C294" s="43" t="s">
        <v>828</v>
      </c>
      <c r="D294" s="44" t="s">
        <v>1155</v>
      </c>
      <c r="E294" s="45">
        <v>192337088582</v>
      </c>
      <c r="F294" s="44" t="s">
        <v>1156</v>
      </c>
      <c r="G294" s="44" t="s">
        <v>13</v>
      </c>
      <c r="H294" s="44">
        <v>51</v>
      </c>
      <c r="I294" s="44" t="s">
        <v>22</v>
      </c>
      <c r="J294" s="46" t="s">
        <v>11</v>
      </c>
      <c r="K294" s="47">
        <v>1</v>
      </c>
      <c r="L294" s="48">
        <v>310</v>
      </c>
      <c r="M294" s="49">
        <f t="shared" si="4"/>
        <v>310</v>
      </c>
    </row>
    <row r="295" spans="2:13" s="4" customFormat="1" ht="247.5" customHeight="1" thickBot="1">
      <c r="B295" s="42"/>
      <c r="C295" s="43" t="s">
        <v>828</v>
      </c>
      <c r="D295" s="44" t="s">
        <v>1157</v>
      </c>
      <c r="E295" s="45">
        <v>192337062964</v>
      </c>
      <c r="F295" s="44" t="s">
        <v>1158</v>
      </c>
      <c r="G295" s="44" t="s">
        <v>13</v>
      </c>
      <c r="H295" s="44">
        <v>55</v>
      </c>
      <c r="I295" s="44" t="s">
        <v>22</v>
      </c>
      <c r="J295" s="46" t="s">
        <v>11</v>
      </c>
      <c r="K295" s="47">
        <v>1</v>
      </c>
      <c r="L295" s="48">
        <v>300</v>
      </c>
      <c r="M295" s="49">
        <f t="shared" si="4"/>
        <v>300</v>
      </c>
    </row>
    <row r="296" spans="2:13" s="4" customFormat="1" ht="247.5" customHeight="1" thickBot="1">
      <c r="B296" s="42"/>
      <c r="C296" s="43" t="s">
        <v>828</v>
      </c>
      <c r="D296" s="44" t="s">
        <v>1159</v>
      </c>
      <c r="E296" s="45">
        <v>192337063183</v>
      </c>
      <c r="F296" s="44" t="s">
        <v>1160</v>
      </c>
      <c r="G296" s="44" t="s">
        <v>13</v>
      </c>
      <c r="H296" s="44">
        <v>56</v>
      </c>
      <c r="I296" s="44" t="s">
        <v>22</v>
      </c>
      <c r="J296" s="46" t="s">
        <v>11</v>
      </c>
      <c r="K296" s="47">
        <v>2</v>
      </c>
      <c r="L296" s="48">
        <v>370</v>
      </c>
      <c r="M296" s="49">
        <f t="shared" si="4"/>
        <v>740</v>
      </c>
    </row>
    <row r="297" spans="2:13" s="4" customFormat="1" ht="247.5" customHeight="1" thickBot="1">
      <c r="B297" s="42"/>
      <c r="C297" s="43" t="s">
        <v>828</v>
      </c>
      <c r="D297" s="44" t="s">
        <v>1161</v>
      </c>
      <c r="E297" s="45">
        <v>192337143274</v>
      </c>
      <c r="F297" s="44" t="s">
        <v>1162</v>
      </c>
      <c r="G297" s="44" t="s">
        <v>13</v>
      </c>
      <c r="H297" s="44">
        <v>56</v>
      </c>
      <c r="I297" s="44" t="s">
        <v>22</v>
      </c>
      <c r="J297" s="46" t="s">
        <v>11</v>
      </c>
      <c r="K297" s="47">
        <v>3</v>
      </c>
      <c r="L297" s="48">
        <v>410</v>
      </c>
      <c r="M297" s="49">
        <f t="shared" si="4"/>
        <v>1230</v>
      </c>
    </row>
    <row r="298" spans="2:13" s="4" customFormat="1" ht="247.5" customHeight="1" thickBot="1">
      <c r="B298" s="42"/>
      <c r="C298" s="43" t="s">
        <v>828</v>
      </c>
      <c r="D298" s="44" t="s">
        <v>1163</v>
      </c>
      <c r="E298" s="45">
        <v>192337063190</v>
      </c>
      <c r="F298" s="44" t="s">
        <v>1164</v>
      </c>
      <c r="G298" s="44" t="s">
        <v>13</v>
      </c>
      <c r="H298" s="44">
        <v>56</v>
      </c>
      <c r="I298" s="44" t="s">
        <v>22</v>
      </c>
      <c r="J298" s="46" t="s">
        <v>11</v>
      </c>
      <c r="K298" s="47">
        <v>2</v>
      </c>
      <c r="L298" s="48">
        <v>350</v>
      </c>
      <c r="M298" s="49">
        <f t="shared" si="4"/>
        <v>700</v>
      </c>
    </row>
    <row r="299" spans="2:13" s="4" customFormat="1" ht="247.5" customHeight="1" thickBot="1">
      <c r="B299" s="42"/>
      <c r="C299" s="43" t="s">
        <v>828</v>
      </c>
      <c r="D299" s="44" t="s">
        <v>1165</v>
      </c>
      <c r="E299" s="45">
        <v>192337167300</v>
      </c>
      <c r="F299" s="44" t="s">
        <v>1166</v>
      </c>
      <c r="G299" s="44" t="s">
        <v>13</v>
      </c>
      <c r="H299" s="44">
        <v>56</v>
      </c>
      <c r="I299" s="44" t="s">
        <v>22</v>
      </c>
      <c r="J299" s="46" t="s">
        <v>11</v>
      </c>
      <c r="K299" s="47">
        <v>3</v>
      </c>
      <c r="L299" s="48">
        <v>410</v>
      </c>
      <c r="M299" s="49">
        <f t="shared" si="4"/>
        <v>1230</v>
      </c>
    </row>
    <row r="300" spans="2:13" s="4" customFormat="1" ht="247.5" customHeight="1" thickBot="1">
      <c r="B300" s="42"/>
      <c r="C300" s="43" t="s">
        <v>828</v>
      </c>
      <c r="D300" s="44" t="s">
        <v>1167</v>
      </c>
      <c r="E300" s="45">
        <v>192337063046</v>
      </c>
      <c r="F300" s="44" t="s">
        <v>1168</v>
      </c>
      <c r="G300" s="44" t="s">
        <v>13</v>
      </c>
      <c r="H300" s="44">
        <v>58</v>
      </c>
      <c r="I300" s="44" t="s">
        <v>22</v>
      </c>
      <c r="J300" s="46" t="s">
        <v>15</v>
      </c>
      <c r="K300" s="47">
        <v>1</v>
      </c>
      <c r="L300" s="48">
        <v>320</v>
      </c>
      <c r="M300" s="49">
        <f t="shared" si="4"/>
        <v>320</v>
      </c>
    </row>
    <row r="301" spans="2:13" s="4" customFormat="1" ht="247.5" customHeight="1" thickBot="1">
      <c r="B301" s="42"/>
      <c r="C301" s="43" t="s">
        <v>828</v>
      </c>
      <c r="D301" s="44" t="s">
        <v>1169</v>
      </c>
      <c r="E301" s="45">
        <v>192337080401</v>
      </c>
      <c r="F301" s="44" t="s">
        <v>1170</v>
      </c>
      <c r="G301" s="44" t="s">
        <v>13</v>
      </c>
      <c r="H301" s="44">
        <v>58</v>
      </c>
      <c r="I301" s="44" t="s">
        <v>22</v>
      </c>
      <c r="J301" s="46" t="s">
        <v>15</v>
      </c>
      <c r="K301" s="47">
        <v>1</v>
      </c>
      <c r="L301" s="48">
        <v>330</v>
      </c>
      <c r="M301" s="49">
        <f t="shared" si="4"/>
        <v>330</v>
      </c>
    </row>
    <row r="302" spans="2:13" s="4" customFormat="1" ht="247.5" customHeight="1" thickBot="1">
      <c r="B302" s="42"/>
      <c r="C302" s="43" t="s">
        <v>828</v>
      </c>
      <c r="D302" s="44" t="s">
        <v>1171</v>
      </c>
      <c r="E302" s="45">
        <v>192337063138</v>
      </c>
      <c r="F302" s="44" t="s">
        <v>1172</v>
      </c>
      <c r="G302" s="44" t="s">
        <v>13</v>
      </c>
      <c r="H302" s="44">
        <v>57</v>
      </c>
      <c r="I302" s="44" t="s">
        <v>22</v>
      </c>
      <c r="J302" s="46" t="s">
        <v>11</v>
      </c>
      <c r="K302" s="47">
        <v>1</v>
      </c>
      <c r="L302" s="48">
        <v>350</v>
      </c>
      <c r="M302" s="49">
        <f t="shared" si="4"/>
        <v>350</v>
      </c>
    </row>
    <row r="303" spans="2:13" s="4" customFormat="1" ht="247.5" customHeight="1" thickBot="1">
      <c r="B303" s="42"/>
      <c r="C303" s="43" t="s">
        <v>828</v>
      </c>
      <c r="D303" s="44" t="s">
        <v>1173</v>
      </c>
      <c r="E303" s="45">
        <v>192337071751</v>
      </c>
      <c r="F303" s="44" t="s">
        <v>1174</v>
      </c>
      <c r="G303" s="44" t="s">
        <v>13</v>
      </c>
      <c r="H303" s="44">
        <v>0</v>
      </c>
      <c r="I303" s="44" t="s">
        <v>22</v>
      </c>
      <c r="J303" s="46" t="s">
        <v>11</v>
      </c>
      <c r="K303" s="47">
        <v>1</v>
      </c>
      <c r="L303" s="48">
        <v>380</v>
      </c>
      <c r="M303" s="49">
        <f t="shared" si="4"/>
        <v>380</v>
      </c>
    </row>
    <row r="304" spans="2:13" s="4" customFormat="1" ht="247.5" customHeight="1" thickBot="1">
      <c r="B304" s="42"/>
      <c r="C304" s="43" t="s">
        <v>828</v>
      </c>
      <c r="D304" s="44" t="s">
        <v>1175</v>
      </c>
      <c r="E304" s="45">
        <v>192337080265</v>
      </c>
      <c r="F304" s="44" t="s">
        <v>1176</v>
      </c>
      <c r="G304" s="44" t="s">
        <v>13</v>
      </c>
      <c r="H304" s="44">
        <v>56</v>
      </c>
      <c r="I304" s="44" t="s">
        <v>22</v>
      </c>
      <c r="J304" s="46" t="s">
        <v>11</v>
      </c>
      <c r="K304" s="47">
        <v>5</v>
      </c>
      <c r="L304" s="48">
        <v>480</v>
      </c>
      <c r="M304" s="49">
        <f t="shared" si="4"/>
        <v>2400</v>
      </c>
    </row>
    <row r="305" spans="2:13" s="4" customFormat="1" ht="247.5" customHeight="1" thickBot="1">
      <c r="B305" s="42"/>
      <c r="C305" s="43" t="s">
        <v>828</v>
      </c>
      <c r="D305" s="44" t="s">
        <v>1177</v>
      </c>
      <c r="E305" s="45">
        <v>192337080784</v>
      </c>
      <c r="F305" s="44" t="s">
        <v>1178</v>
      </c>
      <c r="G305" s="44" t="s">
        <v>13</v>
      </c>
      <c r="H305" s="44">
        <v>56</v>
      </c>
      <c r="I305" s="44" t="s">
        <v>22</v>
      </c>
      <c r="J305" s="46" t="s">
        <v>15</v>
      </c>
      <c r="K305" s="47">
        <v>23</v>
      </c>
      <c r="L305" s="48">
        <v>540</v>
      </c>
      <c r="M305" s="49">
        <f t="shared" si="4"/>
        <v>12420</v>
      </c>
    </row>
    <row r="306" spans="2:13" s="4" customFormat="1" ht="247.5" customHeight="1" thickBot="1">
      <c r="B306" s="42"/>
      <c r="C306" s="43" t="s">
        <v>828</v>
      </c>
      <c r="D306" s="44" t="s">
        <v>1179</v>
      </c>
      <c r="E306" s="45">
        <v>192337080791</v>
      </c>
      <c r="F306" s="44" t="s">
        <v>1180</v>
      </c>
      <c r="G306" s="44" t="s">
        <v>13</v>
      </c>
      <c r="H306" s="44">
        <v>56</v>
      </c>
      <c r="I306" s="44" t="s">
        <v>22</v>
      </c>
      <c r="J306" s="46" t="s">
        <v>15</v>
      </c>
      <c r="K306" s="47">
        <v>9</v>
      </c>
      <c r="L306" s="48">
        <v>540</v>
      </c>
      <c r="M306" s="49">
        <f t="shared" si="4"/>
        <v>4860</v>
      </c>
    </row>
    <row r="307" spans="2:13" s="4" customFormat="1" ht="247.5" customHeight="1" thickBot="1">
      <c r="B307" s="42"/>
      <c r="C307" s="43" t="s">
        <v>828</v>
      </c>
      <c r="D307" s="44" t="s">
        <v>1181</v>
      </c>
      <c r="E307" s="45">
        <v>192337088346</v>
      </c>
      <c r="F307" s="44" t="s">
        <v>1182</v>
      </c>
      <c r="G307" s="44" t="s">
        <v>13</v>
      </c>
      <c r="H307" s="44">
        <v>57</v>
      </c>
      <c r="I307" s="44" t="s">
        <v>22</v>
      </c>
      <c r="J307" s="46" t="s">
        <v>11</v>
      </c>
      <c r="K307" s="47">
        <v>1</v>
      </c>
      <c r="L307" s="48">
        <v>320</v>
      </c>
      <c r="M307" s="49">
        <f t="shared" si="4"/>
        <v>320</v>
      </c>
    </row>
    <row r="308" spans="2:13" s="4" customFormat="1" ht="247.5" customHeight="1" thickBot="1">
      <c r="B308" s="42"/>
      <c r="C308" s="43" t="s">
        <v>828</v>
      </c>
      <c r="D308" s="44" t="s">
        <v>1183</v>
      </c>
      <c r="E308" s="45">
        <v>192337103124</v>
      </c>
      <c r="F308" s="44" t="s">
        <v>1184</v>
      </c>
      <c r="G308" s="44" t="s">
        <v>13</v>
      </c>
      <c r="H308" s="44">
        <v>56</v>
      </c>
      <c r="I308" s="44" t="s">
        <v>22</v>
      </c>
      <c r="J308" s="46" t="s">
        <v>11</v>
      </c>
      <c r="K308" s="47">
        <v>1</v>
      </c>
      <c r="L308" s="48">
        <v>580</v>
      </c>
      <c r="M308" s="49">
        <f t="shared" si="4"/>
        <v>580</v>
      </c>
    </row>
    <row r="309" spans="2:13" s="4" customFormat="1" ht="247.5" customHeight="1" thickBot="1">
      <c r="B309" s="42"/>
      <c r="C309" s="43" t="s">
        <v>828</v>
      </c>
      <c r="D309" s="44" t="s">
        <v>1185</v>
      </c>
      <c r="E309" s="45">
        <v>192337103179</v>
      </c>
      <c r="F309" s="44" t="s">
        <v>1186</v>
      </c>
      <c r="G309" s="44" t="s">
        <v>13</v>
      </c>
      <c r="H309" s="44">
        <v>56</v>
      </c>
      <c r="I309" s="44" t="s">
        <v>22</v>
      </c>
      <c r="J309" s="46" t="s">
        <v>11</v>
      </c>
      <c r="K309" s="47">
        <v>5</v>
      </c>
      <c r="L309" s="48">
        <v>580</v>
      </c>
      <c r="M309" s="49">
        <f t="shared" si="4"/>
        <v>2900</v>
      </c>
    </row>
    <row r="310" spans="2:13" s="4" customFormat="1" ht="247.5" customHeight="1" thickBot="1">
      <c r="B310" s="42"/>
      <c r="C310" s="43" t="s">
        <v>828</v>
      </c>
      <c r="D310" s="44" t="s">
        <v>1187</v>
      </c>
      <c r="E310" s="45">
        <v>192337103216</v>
      </c>
      <c r="F310" s="44" t="s">
        <v>1188</v>
      </c>
      <c r="G310" s="44" t="s">
        <v>13</v>
      </c>
      <c r="H310" s="44">
        <v>52</v>
      </c>
      <c r="I310" s="44" t="s">
        <v>22</v>
      </c>
      <c r="J310" s="46" t="s">
        <v>11</v>
      </c>
      <c r="K310" s="47">
        <v>2</v>
      </c>
      <c r="L310" s="48">
        <v>580</v>
      </c>
      <c r="M310" s="49">
        <f t="shared" si="4"/>
        <v>1160</v>
      </c>
    </row>
    <row r="311" spans="2:13" s="4" customFormat="1" ht="247.5" customHeight="1" thickBot="1">
      <c r="B311" s="42"/>
      <c r="C311" s="43" t="s">
        <v>828</v>
      </c>
      <c r="D311" s="44" t="s">
        <v>1189</v>
      </c>
      <c r="E311" s="45">
        <v>192337106224</v>
      </c>
      <c r="F311" s="44" t="s">
        <v>1190</v>
      </c>
      <c r="G311" s="44" t="s">
        <v>13</v>
      </c>
      <c r="H311" s="44">
        <v>60</v>
      </c>
      <c r="I311" s="44" t="s">
        <v>22</v>
      </c>
      <c r="J311" s="46" t="s">
        <v>11</v>
      </c>
      <c r="K311" s="47">
        <v>1</v>
      </c>
      <c r="L311" s="48">
        <v>440</v>
      </c>
      <c r="M311" s="49">
        <f t="shared" si="4"/>
        <v>440</v>
      </c>
    </row>
    <row r="312" spans="2:13" s="4" customFormat="1" ht="247.5" customHeight="1" thickBot="1">
      <c r="B312" s="42"/>
      <c r="C312" s="43" t="s">
        <v>828</v>
      </c>
      <c r="D312" s="44" t="s">
        <v>1191</v>
      </c>
      <c r="E312" s="45">
        <v>192337112690</v>
      </c>
      <c r="F312" s="44" t="s">
        <v>1192</v>
      </c>
      <c r="G312" s="44" t="s">
        <v>13</v>
      </c>
      <c r="H312" s="44">
        <v>54</v>
      </c>
      <c r="I312" s="44" t="s">
        <v>22</v>
      </c>
      <c r="J312" s="46" t="s">
        <v>11</v>
      </c>
      <c r="K312" s="47">
        <v>1</v>
      </c>
      <c r="L312" s="48">
        <v>540</v>
      </c>
      <c r="M312" s="49">
        <f t="shared" si="4"/>
        <v>540</v>
      </c>
    </row>
    <row r="313" spans="2:13" s="4" customFormat="1" ht="247.5" customHeight="1" thickBot="1">
      <c r="B313" s="42"/>
      <c r="C313" s="43" t="s">
        <v>828</v>
      </c>
      <c r="D313" s="44" t="s">
        <v>1193</v>
      </c>
      <c r="E313" s="45">
        <v>192337143205</v>
      </c>
      <c r="F313" s="44" t="s">
        <v>1194</v>
      </c>
      <c r="G313" s="44" t="s">
        <v>13</v>
      </c>
      <c r="H313" s="44">
        <v>54</v>
      </c>
      <c r="I313" s="44" t="s">
        <v>22</v>
      </c>
      <c r="J313" s="46" t="s">
        <v>11</v>
      </c>
      <c r="K313" s="47">
        <v>1</v>
      </c>
      <c r="L313" s="48">
        <v>540</v>
      </c>
      <c r="M313" s="49">
        <f t="shared" si="4"/>
        <v>540</v>
      </c>
    </row>
    <row r="314" spans="2:13" s="4" customFormat="1" ht="247.5" customHeight="1" thickBot="1">
      <c r="B314" s="42"/>
      <c r="C314" s="43" t="s">
        <v>828</v>
      </c>
      <c r="D314" s="44" t="s">
        <v>1195</v>
      </c>
      <c r="E314" s="45">
        <v>192337117572</v>
      </c>
      <c r="F314" s="44" t="s">
        <v>1196</v>
      </c>
      <c r="G314" s="44" t="s">
        <v>13</v>
      </c>
      <c r="H314" s="44">
        <v>55</v>
      </c>
      <c r="I314" s="44" t="s">
        <v>22</v>
      </c>
      <c r="J314" s="46" t="s">
        <v>15</v>
      </c>
      <c r="K314" s="47">
        <v>4</v>
      </c>
      <c r="L314" s="48">
        <v>590</v>
      </c>
      <c r="M314" s="49">
        <f t="shared" si="4"/>
        <v>2360</v>
      </c>
    </row>
    <row r="315" spans="2:13" s="4" customFormat="1" ht="247.5" customHeight="1" thickBot="1">
      <c r="B315" s="42"/>
      <c r="C315" s="43" t="s">
        <v>828</v>
      </c>
      <c r="D315" s="44" t="s">
        <v>1197</v>
      </c>
      <c r="E315" s="45">
        <v>192337130601</v>
      </c>
      <c r="F315" s="44" t="s">
        <v>1198</v>
      </c>
      <c r="G315" s="44" t="s">
        <v>13</v>
      </c>
      <c r="H315" s="44">
        <v>54</v>
      </c>
      <c r="I315" s="44" t="s">
        <v>22</v>
      </c>
      <c r="J315" s="46" t="s">
        <v>11</v>
      </c>
      <c r="K315" s="47">
        <v>3</v>
      </c>
      <c r="L315" s="48">
        <v>310</v>
      </c>
      <c r="M315" s="49">
        <f t="shared" si="4"/>
        <v>930</v>
      </c>
    </row>
    <row r="316" spans="2:13" s="4" customFormat="1" ht="247.5" customHeight="1" thickBot="1">
      <c r="B316" s="42"/>
      <c r="C316" s="43" t="s">
        <v>828</v>
      </c>
      <c r="D316" s="44" t="s">
        <v>1199</v>
      </c>
      <c r="E316" s="45">
        <v>192337135804</v>
      </c>
      <c r="F316" s="44" t="s">
        <v>1200</v>
      </c>
      <c r="G316" s="44" t="s">
        <v>13</v>
      </c>
      <c r="H316" s="44">
        <v>56</v>
      </c>
      <c r="I316" s="44" t="s">
        <v>22</v>
      </c>
      <c r="J316" s="46" t="s">
        <v>11</v>
      </c>
      <c r="K316" s="47">
        <v>2</v>
      </c>
      <c r="L316" s="48">
        <v>500</v>
      </c>
      <c r="M316" s="49">
        <f t="shared" si="4"/>
        <v>1000</v>
      </c>
    </row>
    <row r="317" spans="2:13" s="4" customFormat="1" ht="247.5" customHeight="1" thickBot="1">
      <c r="B317" s="42"/>
      <c r="C317" s="43" t="s">
        <v>828</v>
      </c>
      <c r="D317" s="44" t="s">
        <v>1201</v>
      </c>
      <c r="E317" s="45">
        <v>192337143359</v>
      </c>
      <c r="F317" s="44" t="s">
        <v>1202</v>
      </c>
      <c r="G317" s="44" t="s">
        <v>13</v>
      </c>
      <c r="H317" s="44">
        <v>50</v>
      </c>
      <c r="I317" s="44" t="s">
        <v>22</v>
      </c>
      <c r="J317" s="46" t="s">
        <v>15</v>
      </c>
      <c r="K317" s="47">
        <v>1</v>
      </c>
      <c r="L317" s="48">
        <v>350</v>
      </c>
      <c r="M317" s="49">
        <f t="shared" si="4"/>
        <v>350</v>
      </c>
    </row>
    <row r="318" spans="2:13" s="4" customFormat="1" ht="247.5" customHeight="1" thickBot="1">
      <c r="B318" s="42"/>
      <c r="C318" s="43" t="s">
        <v>828</v>
      </c>
      <c r="D318" s="44" t="s">
        <v>1203</v>
      </c>
      <c r="E318" s="45">
        <v>192337149818</v>
      </c>
      <c r="F318" s="44" t="s">
        <v>1204</v>
      </c>
      <c r="G318" s="44" t="s">
        <v>13</v>
      </c>
      <c r="H318" s="44">
        <v>50</v>
      </c>
      <c r="I318" s="44" t="s">
        <v>22</v>
      </c>
      <c r="J318" s="46" t="s">
        <v>15</v>
      </c>
      <c r="K318" s="47">
        <v>1</v>
      </c>
      <c r="L318" s="48">
        <v>350</v>
      </c>
      <c r="M318" s="49">
        <f t="shared" si="4"/>
        <v>350</v>
      </c>
    </row>
    <row r="319" spans="2:13" s="4" customFormat="1" ht="247.5" customHeight="1" thickBot="1">
      <c r="B319" s="42"/>
      <c r="C319" s="43" t="s">
        <v>828</v>
      </c>
      <c r="D319" s="44" t="s">
        <v>1205</v>
      </c>
      <c r="E319" s="45">
        <v>192337143373</v>
      </c>
      <c r="F319" s="44" t="s">
        <v>1206</v>
      </c>
      <c r="G319" s="44" t="s">
        <v>13</v>
      </c>
      <c r="H319" s="44">
        <v>50</v>
      </c>
      <c r="I319" s="44" t="s">
        <v>22</v>
      </c>
      <c r="J319" s="46" t="s">
        <v>15</v>
      </c>
      <c r="K319" s="47">
        <v>2</v>
      </c>
      <c r="L319" s="48">
        <v>350</v>
      </c>
      <c r="M319" s="49">
        <f t="shared" si="4"/>
        <v>700</v>
      </c>
    </row>
    <row r="320" spans="2:13" s="4" customFormat="1" ht="247.5" customHeight="1" thickBot="1">
      <c r="B320" s="42"/>
      <c r="C320" s="43" t="s">
        <v>828</v>
      </c>
      <c r="D320" s="44" t="s">
        <v>1207</v>
      </c>
      <c r="E320" s="45">
        <v>192337143113</v>
      </c>
      <c r="F320" s="44" t="s">
        <v>1208</v>
      </c>
      <c r="G320" s="44" t="s">
        <v>13</v>
      </c>
      <c r="H320" s="44">
        <v>0</v>
      </c>
      <c r="I320" s="44" t="s">
        <v>22</v>
      </c>
      <c r="J320" s="46" t="s">
        <v>11</v>
      </c>
      <c r="K320" s="47">
        <v>2</v>
      </c>
      <c r="L320" s="48">
        <v>450</v>
      </c>
      <c r="M320" s="49">
        <f t="shared" si="4"/>
        <v>900</v>
      </c>
    </row>
    <row r="321" spans="2:13" s="4" customFormat="1" ht="247.5" customHeight="1" thickBot="1">
      <c r="B321" s="42"/>
      <c r="C321" s="43" t="s">
        <v>828</v>
      </c>
      <c r="D321" s="44" t="s">
        <v>1209</v>
      </c>
      <c r="E321" s="45">
        <v>192337143441</v>
      </c>
      <c r="F321" s="44" t="s">
        <v>1210</v>
      </c>
      <c r="G321" s="44" t="s">
        <v>13</v>
      </c>
      <c r="H321" s="44">
        <v>0</v>
      </c>
      <c r="I321" s="44" t="s">
        <v>22</v>
      </c>
      <c r="J321" s="46" t="s">
        <v>11</v>
      </c>
      <c r="K321" s="47">
        <v>1</v>
      </c>
      <c r="L321" s="48">
        <v>620</v>
      </c>
      <c r="M321" s="49">
        <f t="shared" si="4"/>
        <v>620</v>
      </c>
    </row>
    <row r="322" spans="2:13" s="4" customFormat="1" ht="247.5" customHeight="1" thickBot="1">
      <c r="B322" s="42"/>
      <c r="C322" s="43" t="s">
        <v>828</v>
      </c>
      <c r="D322" s="44" t="s">
        <v>1211</v>
      </c>
      <c r="E322" s="45">
        <v>192337143458</v>
      </c>
      <c r="F322" s="44" t="s">
        <v>1212</v>
      </c>
      <c r="G322" s="44" t="s">
        <v>13</v>
      </c>
      <c r="H322" s="44">
        <v>0</v>
      </c>
      <c r="I322" s="44" t="s">
        <v>22</v>
      </c>
      <c r="J322" s="46" t="s">
        <v>11</v>
      </c>
      <c r="K322" s="47">
        <v>1</v>
      </c>
      <c r="L322" s="48">
        <v>620</v>
      </c>
      <c r="M322" s="49">
        <f t="shared" si="4"/>
        <v>620</v>
      </c>
    </row>
    <row r="323" spans="2:13" s="4" customFormat="1" ht="247.5" customHeight="1" thickBot="1">
      <c r="B323" s="42"/>
      <c r="C323" s="43" t="s">
        <v>828</v>
      </c>
      <c r="D323" s="44" t="s">
        <v>1213</v>
      </c>
      <c r="E323" s="45">
        <v>192337143465</v>
      </c>
      <c r="F323" s="44" t="s">
        <v>1214</v>
      </c>
      <c r="G323" s="44" t="s">
        <v>13</v>
      </c>
      <c r="H323" s="44">
        <v>56</v>
      </c>
      <c r="I323" s="44" t="s">
        <v>22</v>
      </c>
      <c r="J323" s="46" t="s">
        <v>11</v>
      </c>
      <c r="K323" s="47">
        <v>5</v>
      </c>
      <c r="L323" s="48">
        <v>650</v>
      </c>
      <c r="M323" s="49">
        <f t="shared" si="4"/>
        <v>3250</v>
      </c>
    </row>
    <row r="324" spans="2:13" s="4" customFormat="1" ht="247.5" customHeight="1" thickBot="1">
      <c r="B324" s="42"/>
      <c r="C324" s="43" t="s">
        <v>828</v>
      </c>
      <c r="D324" s="44" t="s">
        <v>1215</v>
      </c>
      <c r="E324" s="45">
        <v>192337143489</v>
      </c>
      <c r="F324" s="44" t="s">
        <v>1216</v>
      </c>
      <c r="G324" s="44" t="s">
        <v>13</v>
      </c>
      <c r="H324" s="44">
        <v>56</v>
      </c>
      <c r="I324" s="44" t="s">
        <v>22</v>
      </c>
      <c r="J324" s="46" t="s">
        <v>11</v>
      </c>
      <c r="K324" s="47">
        <v>3</v>
      </c>
      <c r="L324" s="48">
        <v>650</v>
      </c>
      <c r="M324" s="49">
        <f t="shared" ref="M324:M387" si="5">K324*L324</f>
        <v>1950</v>
      </c>
    </row>
    <row r="325" spans="2:13" s="4" customFormat="1" ht="247.5" customHeight="1" thickBot="1">
      <c r="B325" s="42"/>
      <c r="C325" s="43" t="s">
        <v>828</v>
      </c>
      <c r="D325" s="44" t="s">
        <v>1217</v>
      </c>
      <c r="E325" s="45">
        <v>192337149641</v>
      </c>
      <c r="F325" s="44" t="s">
        <v>1218</v>
      </c>
      <c r="G325" s="44" t="s">
        <v>13</v>
      </c>
      <c r="H325" s="44">
        <v>54</v>
      </c>
      <c r="I325" s="44" t="s">
        <v>22</v>
      </c>
      <c r="J325" s="46" t="s">
        <v>11</v>
      </c>
      <c r="K325" s="47">
        <v>3</v>
      </c>
      <c r="L325" s="48">
        <v>400</v>
      </c>
      <c r="M325" s="49">
        <f t="shared" si="5"/>
        <v>1200</v>
      </c>
    </row>
    <row r="326" spans="2:13" s="4" customFormat="1" ht="247.5" customHeight="1" thickBot="1">
      <c r="B326" s="42"/>
      <c r="C326" s="43" t="s">
        <v>828</v>
      </c>
      <c r="D326" s="44" t="s">
        <v>1219</v>
      </c>
      <c r="E326" s="45">
        <v>192337149566</v>
      </c>
      <c r="F326" s="44" t="s">
        <v>1220</v>
      </c>
      <c r="G326" s="44" t="s">
        <v>13</v>
      </c>
      <c r="H326" s="44">
        <v>52</v>
      </c>
      <c r="I326" s="44" t="s">
        <v>22</v>
      </c>
      <c r="J326" s="46" t="s">
        <v>11</v>
      </c>
      <c r="K326" s="47">
        <v>4</v>
      </c>
      <c r="L326" s="48">
        <v>360</v>
      </c>
      <c r="M326" s="49">
        <f t="shared" si="5"/>
        <v>1440</v>
      </c>
    </row>
    <row r="327" spans="2:13" s="4" customFormat="1" ht="247.5" customHeight="1" thickBot="1">
      <c r="B327" s="42"/>
      <c r="C327" s="43" t="s">
        <v>828</v>
      </c>
      <c r="D327" s="44" t="s">
        <v>1221</v>
      </c>
      <c r="E327" s="45">
        <v>192337149788</v>
      </c>
      <c r="F327" s="44" t="s">
        <v>1222</v>
      </c>
      <c r="G327" s="44" t="s">
        <v>13</v>
      </c>
      <c r="H327" s="44">
        <v>57</v>
      </c>
      <c r="I327" s="44" t="s">
        <v>22</v>
      </c>
      <c r="J327" s="46" t="s">
        <v>95</v>
      </c>
      <c r="K327" s="47">
        <v>9</v>
      </c>
      <c r="L327" s="48">
        <v>470</v>
      </c>
      <c r="M327" s="49">
        <f t="shared" si="5"/>
        <v>4230</v>
      </c>
    </row>
    <row r="328" spans="2:13" s="4" customFormat="1" ht="247.5" customHeight="1" thickBot="1">
      <c r="B328" s="42"/>
      <c r="C328" s="43" t="s">
        <v>828</v>
      </c>
      <c r="D328" s="44" t="s">
        <v>1223</v>
      </c>
      <c r="E328" s="45">
        <v>192337149795</v>
      </c>
      <c r="F328" s="44" t="s">
        <v>1224</v>
      </c>
      <c r="G328" s="44" t="s">
        <v>13</v>
      </c>
      <c r="H328" s="44">
        <v>57</v>
      </c>
      <c r="I328" s="44" t="s">
        <v>22</v>
      </c>
      <c r="J328" s="46" t="s">
        <v>95</v>
      </c>
      <c r="K328" s="47">
        <v>3</v>
      </c>
      <c r="L328" s="48">
        <v>470</v>
      </c>
      <c r="M328" s="49">
        <f t="shared" si="5"/>
        <v>1410</v>
      </c>
    </row>
    <row r="329" spans="2:13" s="4" customFormat="1" ht="247.5" customHeight="1" thickBot="1">
      <c r="B329" s="42"/>
      <c r="C329" s="43" t="s">
        <v>828</v>
      </c>
      <c r="D329" s="44" t="s">
        <v>1225</v>
      </c>
      <c r="E329" s="45">
        <v>192337172045</v>
      </c>
      <c r="F329" s="44" t="s">
        <v>1226</v>
      </c>
      <c r="G329" s="44" t="s">
        <v>13</v>
      </c>
      <c r="H329" s="44">
        <v>57</v>
      </c>
      <c r="I329" s="44" t="s">
        <v>22</v>
      </c>
      <c r="J329" s="46" t="s">
        <v>95</v>
      </c>
      <c r="K329" s="47">
        <v>4</v>
      </c>
      <c r="L329" s="48">
        <v>470</v>
      </c>
      <c r="M329" s="49">
        <f t="shared" si="5"/>
        <v>1880</v>
      </c>
    </row>
    <row r="330" spans="2:13" s="4" customFormat="1" ht="247.5" customHeight="1" thickBot="1">
      <c r="B330" s="42"/>
      <c r="C330" s="43" t="s">
        <v>828</v>
      </c>
      <c r="D330" s="44" t="s">
        <v>1227</v>
      </c>
      <c r="E330" s="45">
        <v>192337165528</v>
      </c>
      <c r="F330" s="44" t="s">
        <v>1228</v>
      </c>
      <c r="G330" s="44" t="s">
        <v>13</v>
      </c>
      <c r="H330" s="44">
        <v>58</v>
      </c>
      <c r="I330" s="44" t="s">
        <v>22</v>
      </c>
      <c r="J330" s="46" t="s">
        <v>15</v>
      </c>
      <c r="K330" s="47">
        <v>2</v>
      </c>
      <c r="L330" s="48">
        <v>490</v>
      </c>
      <c r="M330" s="49">
        <f t="shared" si="5"/>
        <v>980</v>
      </c>
    </row>
    <row r="331" spans="2:13" s="4" customFormat="1" ht="247.5" customHeight="1" thickBot="1">
      <c r="B331" s="42"/>
      <c r="C331" s="43" t="s">
        <v>828</v>
      </c>
      <c r="D331" s="44" t="s">
        <v>1229</v>
      </c>
      <c r="E331" s="45">
        <v>192337165535</v>
      </c>
      <c r="F331" s="44" t="s">
        <v>1230</v>
      </c>
      <c r="G331" s="44" t="s">
        <v>13</v>
      </c>
      <c r="H331" s="44">
        <v>58</v>
      </c>
      <c r="I331" s="44" t="s">
        <v>22</v>
      </c>
      <c r="J331" s="46" t="s">
        <v>15</v>
      </c>
      <c r="K331" s="47">
        <v>7</v>
      </c>
      <c r="L331" s="48">
        <v>490</v>
      </c>
      <c r="M331" s="49">
        <f t="shared" si="5"/>
        <v>3430</v>
      </c>
    </row>
    <row r="332" spans="2:13" s="4" customFormat="1" ht="247.5" customHeight="1" thickBot="1">
      <c r="B332" s="42"/>
      <c r="C332" s="43" t="s">
        <v>828</v>
      </c>
      <c r="D332" s="44" t="s">
        <v>1231</v>
      </c>
      <c r="E332" s="45">
        <v>192337165542</v>
      </c>
      <c r="F332" s="44" t="s">
        <v>1232</v>
      </c>
      <c r="G332" s="44" t="s">
        <v>13</v>
      </c>
      <c r="H332" s="44">
        <v>61</v>
      </c>
      <c r="I332" s="44" t="s">
        <v>22</v>
      </c>
      <c r="J332" s="46" t="s">
        <v>15</v>
      </c>
      <c r="K332" s="47">
        <v>3</v>
      </c>
      <c r="L332" s="48">
        <v>490</v>
      </c>
      <c r="M332" s="49">
        <f t="shared" si="5"/>
        <v>1470</v>
      </c>
    </row>
    <row r="333" spans="2:13" s="4" customFormat="1" ht="247.5" customHeight="1" thickBot="1">
      <c r="B333" s="42"/>
      <c r="C333" s="43" t="s">
        <v>828</v>
      </c>
      <c r="D333" s="44" t="s">
        <v>1233</v>
      </c>
      <c r="E333" s="45">
        <v>192337165559</v>
      </c>
      <c r="F333" s="44" t="s">
        <v>1234</v>
      </c>
      <c r="G333" s="44" t="s">
        <v>13</v>
      </c>
      <c r="H333" s="44">
        <v>61</v>
      </c>
      <c r="I333" s="44" t="s">
        <v>22</v>
      </c>
      <c r="J333" s="46" t="s">
        <v>15</v>
      </c>
      <c r="K333" s="47">
        <v>5</v>
      </c>
      <c r="L333" s="48">
        <v>490</v>
      </c>
      <c r="M333" s="49">
        <f t="shared" si="5"/>
        <v>2450</v>
      </c>
    </row>
    <row r="334" spans="2:13" s="4" customFormat="1" ht="247.5" customHeight="1" thickBot="1">
      <c r="B334" s="42"/>
      <c r="C334" s="43" t="s">
        <v>828</v>
      </c>
      <c r="D334" s="44" t="s">
        <v>1235</v>
      </c>
      <c r="E334" s="45">
        <v>192337201288</v>
      </c>
      <c r="F334" s="44" t="s">
        <v>1236</v>
      </c>
      <c r="G334" s="44" t="s">
        <v>13</v>
      </c>
      <c r="H334" s="44">
        <v>61</v>
      </c>
      <c r="I334" s="44" t="s">
        <v>22</v>
      </c>
      <c r="J334" s="46" t="s">
        <v>15</v>
      </c>
      <c r="K334" s="47">
        <v>8</v>
      </c>
      <c r="L334" s="48">
        <v>490</v>
      </c>
      <c r="M334" s="49">
        <f t="shared" si="5"/>
        <v>3920</v>
      </c>
    </row>
    <row r="335" spans="2:13" s="4" customFormat="1" ht="247.5" customHeight="1" thickBot="1">
      <c r="B335" s="42"/>
      <c r="C335" s="43" t="s">
        <v>828</v>
      </c>
      <c r="D335" s="44" t="s">
        <v>1237</v>
      </c>
      <c r="E335" s="45">
        <v>192337173660</v>
      </c>
      <c r="F335" s="44" t="s">
        <v>1238</v>
      </c>
      <c r="G335" s="44" t="s">
        <v>13</v>
      </c>
      <c r="H335" s="44">
        <v>54</v>
      </c>
      <c r="I335" s="44" t="s">
        <v>22</v>
      </c>
      <c r="J335" s="46" t="s">
        <v>11</v>
      </c>
      <c r="K335" s="47">
        <v>13</v>
      </c>
      <c r="L335" s="48">
        <v>540</v>
      </c>
      <c r="M335" s="49">
        <f t="shared" si="5"/>
        <v>7020</v>
      </c>
    </row>
    <row r="336" spans="2:13" s="4" customFormat="1" ht="247.5" customHeight="1" thickBot="1">
      <c r="B336" s="42"/>
      <c r="C336" s="43" t="s">
        <v>828</v>
      </c>
      <c r="D336" s="44" t="s">
        <v>1239</v>
      </c>
      <c r="E336" s="45">
        <v>192337173677</v>
      </c>
      <c r="F336" s="44" t="s">
        <v>1240</v>
      </c>
      <c r="G336" s="44" t="s">
        <v>13</v>
      </c>
      <c r="H336" s="44">
        <v>54</v>
      </c>
      <c r="I336" s="44" t="s">
        <v>22</v>
      </c>
      <c r="J336" s="46" t="s">
        <v>11</v>
      </c>
      <c r="K336" s="47">
        <v>7</v>
      </c>
      <c r="L336" s="48">
        <v>540</v>
      </c>
      <c r="M336" s="49">
        <f t="shared" si="5"/>
        <v>3780</v>
      </c>
    </row>
    <row r="337" spans="2:13" s="4" customFormat="1" ht="247.5" customHeight="1" thickBot="1">
      <c r="B337" s="42"/>
      <c r="C337" s="43" t="s">
        <v>828</v>
      </c>
      <c r="D337" s="44" t="s">
        <v>1241</v>
      </c>
      <c r="E337" s="45">
        <v>192337183386</v>
      </c>
      <c r="F337" s="44" t="s">
        <v>1242</v>
      </c>
      <c r="G337" s="44" t="s">
        <v>13</v>
      </c>
      <c r="H337" s="44">
        <v>49</v>
      </c>
      <c r="I337" s="44" t="s">
        <v>22</v>
      </c>
      <c r="J337" s="46" t="s">
        <v>11</v>
      </c>
      <c r="K337" s="47">
        <v>2</v>
      </c>
      <c r="L337" s="48">
        <v>350</v>
      </c>
      <c r="M337" s="49">
        <f t="shared" si="5"/>
        <v>700</v>
      </c>
    </row>
    <row r="338" spans="2:13" s="4" customFormat="1" ht="247.5" customHeight="1" thickBot="1">
      <c r="B338" s="42"/>
      <c r="C338" s="43" t="s">
        <v>828</v>
      </c>
      <c r="D338" s="44" t="s">
        <v>1243</v>
      </c>
      <c r="E338" s="45">
        <v>192337198748</v>
      </c>
      <c r="F338" s="44" t="s">
        <v>1244</v>
      </c>
      <c r="G338" s="44" t="s">
        <v>13</v>
      </c>
      <c r="H338" s="44">
        <v>53</v>
      </c>
      <c r="I338" s="44" t="s">
        <v>22</v>
      </c>
      <c r="J338" s="46" t="s">
        <v>11</v>
      </c>
      <c r="K338" s="47">
        <v>1</v>
      </c>
      <c r="L338" s="48">
        <v>460</v>
      </c>
      <c r="M338" s="49">
        <f t="shared" si="5"/>
        <v>460</v>
      </c>
    </row>
    <row r="339" spans="2:13" s="4" customFormat="1" ht="247.5" customHeight="1" thickBot="1">
      <c r="B339" s="42"/>
      <c r="C339" s="43" t="s">
        <v>828</v>
      </c>
      <c r="D339" s="44" t="s">
        <v>1245</v>
      </c>
      <c r="E339" s="45">
        <v>192337198762</v>
      </c>
      <c r="F339" s="44" t="s">
        <v>1246</v>
      </c>
      <c r="G339" s="44" t="s">
        <v>13</v>
      </c>
      <c r="H339" s="44">
        <v>53</v>
      </c>
      <c r="I339" s="44" t="s">
        <v>22</v>
      </c>
      <c r="J339" s="46" t="s">
        <v>11</v>
      </c>
      <c r="K339" s="47">
        <v>2</v>
      </c>
      <c r="L339" s="48">
        <v>460</v>
      </c>
      <c r="M339" s="49">
        <f t="shared" si="5"/>
        <v>920</v>
      </c>
    </row>
    <row r="340" spans="2:13" s="4" customFormat="1" ht="247.5" customHeight="1" thickBot="1">
      <c r="B340" s="42"/>
      <c r="C340" s="43" t="s">
        <v>828</v>
      </c>
      <c r="D340" s="44" t="s">
        <v>1247</v>
      </c>
      <c r="E340" s="45">
        <v>192337198816</v>
      </c>
      <c r="F340" s="44" t="s">
        <v>1248</v>
      </c>
      <c r="G340" s="44" t="s">
        <v>13</v>
      </c>
      <c r="H340" s="44">
        <v>53</v>
      </c>
      <c r="I340" s="44" t="s">
        <v>22</v>
      </c>
      <c r="J340" s="46" t="s">
        <v>11</v>
      </c>
      <c r="K340" s="47">
        <v>2</v>
      </c>
      <c r="L340" s="48">
        <v>350</v>
      </c>
      <c r="M340" s="49">
        <f t="shared" si="5"/>
        <v>700</v>
      </c>
    </row>
    <row r="341" spans="2:13" s="4" customFormat="1" ht="247.5" customHeight="1" thickBot="1">
      <c r="B341" s="42"/>
      <c r="C341" s="43" t="s">
        <v>828</v>
      </c>
      <c r="D341" s="44" t="s">
        <v>1249</v>
      </c>
      <c r="E341" s="45">
        <v>192337225451</v>
      </c>
      <c r="F341" s="44" t="s">
        <v>1250</v>
      </c>
      <c r="G341" s="44" t="s">
        <v>13</v>
      </c>
      <c r="H341" s="44">
        <v>50</v>
      </c>
      <c r="I341" s="44" t="s">
        <v>22</v>
      </c>
      <c r="J341" s="46" t="s">
        <v>15</v>
      </c>
      <c r="K341" s="47">
        <v>6</v>
      </c>
      <c r="L341" s="48">
        <v>490</v>
      </c>
      <c r="M341" s="49">
        <f t="shared" si="5"/>
        <v>2940</v>
      </c>
    </row>
    <row r="342" spans="2:13" s="4" customFormat="1" ht="247.5" customHeight="1" thickBot="1">
      <c r="B342" s="42"/>
      <c r="C342" s="43" t="s">
        <v>828</v>
      </c>
      <c r="D342" s="44" t="s">
        <v>1251</v>
      </c>
      <c r="E342" s="45">
        <v>192337225468</v>
      </c>
      <c r="F342" s="44" t="s">
        <v>1252</v>
      </c>
      <c r="G342" s="44" t="s">
        <v>13</v>
      </c>
      <c r="H342" s="44">
        <v>50</v>
      </c>
      <c r="I342" s="44" t="s">
        <v>22</v>
      </c>
      <c r="J342" s="46" t="s">
        <v>15</v>
      </c>
      <c r="K342" s="47">
        <v>2</v>
      </c>
      <c r="L342" s="48">
        <v>490</v>
      </c>
      <c r="M342" s="49">
        <f t="shared" si="5"/>
        <v>980</v>
      </c>
    </row>
    <row r="343" spans="2:13" s="4" customFormat="1" ht="247.5" customHeight="1" thickBot="1">
      <c r="B343" s="42"/>
      <c r="C343" s="43" t="s">
        <v>828</v>
      </c>
      <c r="D343" s="44" t="s">
        <v>1253</v>
      </c>
      <c r="E343" s="45">
        <v>192337225475</v>
      </c>
      <c r="F343" s="44" t="s">
        <v>1254</v>
      </c>
      <c r="G343" s="44" t="s">
        <v>13</v>
      </c>
      <c r="H343" s="44">
        <v>50</v>
      </c>
      <c r="I343" s="44" t="s">
        <v>22</v>
      </c>
      <c r="J343" s="46" t="s">
        <v>15</v>
      </c>
      <c r="K343" s="47">
        <v>4</v>
      </c>
      <c r="L343" s="48">
        <v>490</v>
      </c>
      <c r="M343" s="49">
        <f t="shared" si="5"/>
        <v>1960</v>
      </c>
    </row>
    <row r="344" spans="2:13" s="4" customFormat="1" ht="247.5" customHeight="1" thickBot="1">
      <c r="B344" s="42"/>
      <c r="C344" s="43" t="s">
        <v>828</v>
      </c>
      <c r="D344" s="44" t="s">
        <v>1255</v>
      </c>
      <c r="E344" s="45">
        <v>192337225482</v>
      </c>
      <c r="F344" s="44" t="s">
        <v>1256</v>
      </c>
      <c r="G344" s="44" t="s">
        <v>13</v>
      </c>
      <c r="H344" s="44">
        <v>54</v>
      </c>
      <c r="I344" s="44" t="s">
        <v>22</v>
      </c>
      <c r="J344" s="46" t="s">
        <v>15</v>
      </c>
      <c r="K344" s="47">
        <v>1</v>
      </c>
      <c r="L344" s="48">
        <v>490</v>
      </c>
      <c r="M344" s="49">
        <f t="shared" si="5"/>
        <v>490</v>
      </c>
    </row>
    <row r="345" spans="2:13" s="4" customFormat="1" ht="247.5" customHeight="1" thickBot="1">
      <c r="B345" s="42"/>
      <c r="C345" s="43" t="s">
        <v>828</v>
      </c>
      <c r="D345" s="44" t="s">
        <v>1257</v>
      </c>
      <c r="E345" s="45">
        <v>192337225499</v>
      </c>
      <c r="F345" s="44" t="s">
        <v>1258</v>
      </c>
      <c r="G345" s="44" t="s">
        <v>13</v>
      </c>
      <c r="H345" s="44">
        <v>54</v>
      </c>
      <c r="I345" s="44" t="s">
        <v>22</v>
      </c>
      <c r="J345" s="46" t="s">
        <v>15</v>
      </c>
      <c r="K345" s="47">
        <v>1</v>
      </c>
      <c r="L345" s="48">
        <v>490</v>
      </c>
      <c r="M345" s="49">
        <f t="shared" si="5"/>
        <v>490</v>
      </c>
    </row>
    <row r="346" spans="2:13" s="4" customFormat="1" ht="247.5" customHeight="1" thickBot="1">
      <c r="B346" s="42"/>
      <c r="C346" s="43" t="s">
        <v>828</v>
      </c>
      <c r="D346" s="44" t="s">
        <v>1259</v>
      </c>
      <c r="E346" s="45">
        <v>192337168345</v>
      </c>
      <c r="F346" s="44" t="s">
        <v>1260</v>
      </c>
      <c r="G346" s="44" t="s">
        <v>13</v>
      </c>
      <c r="H346" s="44">
        <v>0</v>
      </c>
      <c r="I346" s="44" t="s">
        <v>14</v>
      </c>
      <c r="J346" s="46" t="s">
        <v>95</v>
      </c>
      <c r="K346" s="47">
        <v>1</v>
      </c>
      <c r="L346" s="48">
        <v>520</v>
      </c>
      <c r="M346" s="49">
        <f t="shared" si="5"/>
        <v>520</v>
      </c>
    </row>
    <row r="347" spans="2:13" s="4" customFormat="1" ht="247.5" customHeight="1" thickBot="1">
      <c r="B347" s="42"/>
      <c r="C347" s="43" t="s">
        <v>828</v>
      </c>
      <c r="D347" s="44" t="s">
        <v>1261</v>
      </c>
      <c r="E347" s="45">
        <v>192337136191</v>
      </c>
      <c r="F347" s="44" t="s">
        <v>1262</v>
      </c>
      <c r="G347" s="44" t="s">
        <v>13</v>
      </c>
      <c r="H347" s="44">
        <v>55</v>
      </c>
      <c r="I347" s="44" t="s">
        <v>22</v>
      </c>
      <c r="J347" s="46" t="s">
        <v>15</v>
      </c>
      <c r="K347" s="47">
        <v>1</v>
      </c>
      <c r="L347" s="48">
        <v>630</v>
      </c>
      <c r="M347" s="49">
        <f t="shared" si="5"/>
        <v>630</v>
      </c>
    </row>
    <row r="348" spans="2:13" s="4" customFormat="1" ht="247.5" customHeight="1" thickBot="1">
      <c r="B348" s="42"/>
      <c r="C348" s="43" t="s">
        <v>1263</v>
      </c>
      <c r="D348" s="44" t="s">
        <v>1264</v>
      </c>
      <c r="E348" s="45">
        <v>192337098789</v>
      </c>
      <c r="F348" s="44" t="s">
        <v>1265</v>
      </c>
      <c r="G348" s="44" t="s">
        <v>9</v>
      </c>
      <c r="H348" s="44">
        <v>51</v>
      </c>
      <c r="I348" s="44" t="s">
        <v>14</v>
      </c>
      <c r="J348" s="46" t="s">
        <v>11</v>
      </c>
      <c r="K348" s="47">
        <v>1</v>
      </c>
      <c r="L348" s="48">
        <v>170</v>
      </c>
      <c r="M348" s="49">
        <f t="shared" si="5"/>
        <v>170</v>
      </c>
    </row>
    <row r="349" spans="2:13" s="4" customFormat="1" ht="247.5" customHeight="1" thickBot="1">
      <c r="B349" s="42"/>
      <c r="C349" s="43" t="s">
        <v>1263</v>
      </c>
      <c r="D349" s="44" t="s">
        <v>1266</v>
      </c>
      <c r="E349" s="45">
        <v>192337104886</v>
      </c>
      <c r="F349" s="44" t="s">
        <v>1267</v>
      </c>
      <c r="G349" s="44" t="s">
        <v>9</v>
      </c>
      <c r="H349" s="44">
        <v>53</v>
      </c>
      <c r="I349" s="44" t="s">
        <v>14</v>
      </c>
      <c r="J349" s="46" t="s">
        <v>11</v>
      </c>
      <c r="K349" s="47">
        <v>1</v>
      </c>
      <c r="L349" s="48">
        <v>280</v>
      </c>
      <c r="M349" s="49">
        <f t="shared" si="5"/>
        <v>280</v>
      </c>
    </row>
    <row r="350" spans="2:13" s="4" customFormat="1" ht="247.5" customHeight="1" thickBot="1">
      <c r="B350" s="42"/>
      <c r="C350" s="43" t="s">
        <v>1263</v>
      </c>
      <c r="D350" s="44" t="s">
        <v>1268</v>
      </c>
      <c r="E350" s="45">
        <v>192337125461</v>
      </c>
      <c r="F350" s="44" t="s">
        <v>1269</v>
      </c>
      <c r="G350" s="44" t="s">
        <v>9</v>
      </c>
      <c r="H350" s="44">
        <v>52</v>
      </c>
      <c r="I350" s="44" t="s">
        <v>14</v>
      </c>
      <c r="J350" s="46" t="s">
        <v>11</v>
      </c>
      <c r="K350" s="47">
        <v>1</v>
      </c>
      <c r="L350" s="48">
        <v>190</v>
      </c>
      <c r="M350" s="49">
        <f t="shared" si="5"/>
        <v>190</v>
      </c>
    </row>
    <row r="351" spans="2:13" s="4" customFormat="1" ht="247.5" customHeight="1" thickBot="1">
      <c r="B351" s="42"/>
      <c r="C351" s="43" t="s">
        <v>1263</v>
      </c>
      <c r="D351" s="44" t="s">
        <v>1270</v>
      </c>
      <c r="E351" s="45">
        <v>192337133961</v>
      </c>
      <c r="F351" s="44" t="s">
        <v>1271</v>
      </c>
      <c r="G351" s="44" t="s">
        <v>9</v>
      </c>
      <c r="H351" s="44">
        <v>50</v>
      </c>
      <c r="I351" s="44" t="s">
        <v>14</v>
      </c>
      <c r="J351" s="46" t="s">
        <v>11</v>
      </c>
      <c r="K351" s="47">
        <v>1</v>
      </c>
      <c r="L351" s="48">
        <v>370</v>
      </c>
      <c r="M351" s="49">
        <f t="shared" si="5"/>
        <v>370</v>
      </c>
    </row>
    <row r="352" spans="2:13" s="4" customFormat="1" ht="247.5" customHeight="1" thickBot="1">
      <c r="B352" s="42"/>
      <c r="C352" s="43" t="s">
        <v>1263</v>
      </c>
      <c r="D352" s="44" t="s">
        <v>1272</v>
      </c>
      <c r="E352" s="45">
        <v>192337185809</v>
      </c>
      <c r="F352" s="44" t="s">
        <v>1273</v>
      </c>
      <c r="G352" s="44" t="s">
        <v>9</v>
      </c>
      <c r="H352" s="44">
        <v>54</v>
      </c>
      <c r="I352" s="44" t="s">
        <v>14</v>
      </c>
      <c r="J352" s="46" t="s">
        <v>11</v>
      </c>
      <c r="K352" s="47">
        <v>1</v>
      </c>
      <c r="L352" s="48">
        <v>180</v>
      </c>
      <c r="M352" s="49">
        <f t="shared" si="5"/>
        <v>180</v>
      </c>
    </row>
    <row r="353" spans="2:13" s="4" customFormat="1" ht="247.5" customHeight="1" thickBot="1">
      <c r="B353" s="42"/>
      <c r="C353" s="43" t="s">
        <v>1263</v>
      </c>
      <c r="D353" s="44" t="s">
        <v>1274</v>
      </c>
      <c r="E353" s="45">
        <v>192337185816</v>
      </c>
      <c r="F353" s="44" t="s">
        <v>1275</v>
      </c>
      <c r="G353" s="44" t="s">
        <v>9</v>
      </c>
      <c r="H353" s="44">
        <v>54</v>
      </c>
      <c r="I353" s="44" t="s">
        <v>14</v>
      </c>
      <c r="J353" s="46" t="s">
        <v>11</v>
      </c>
      <c r="K353" s="47">
        <v>1</v>
      </c>
      <c r="L353" s="48">
        <v>180</v>
      </c>
      <c r="M353" s="49">
        <f t="shared" si="5"/>
        <v>180</v>
      </c>
    </row>
    <row r="354" spans="2:13" s="4" customFormat="1" ht="247.5" customHeight="1" thickBot="1">
      <c r="B354" s="42"/>
      <c r="C354" s="43" t="s">
        <v>1263</v>
      </c>
      <c r="D354" s="44" t="s">
        <v>1276</v>
      </c>
      <c r="E354" s="45">
        <v>192337134036</v>
      </c>
      <c r="F354" s="44" t="s">
        <v>1277</v>
      </c>
      <c r="G354" s="44" t="s">
        <v>9</v>
      </c>
      <c r="H354" s="44">
        <v>54</v>
      </c>
      <c r="I354" s="44" t="s">
        <v>14</v>
      </c>
      <c r="J354" s="46" t="s">
        <v>11</v>
      </c>
      <c r="K354" s="47">
        <v>1</v>
      </c>
      <c r="L354" s="48">
        <v>170</v>
      </c>
      <c r="M354" s="49">
        <f t="shared" si="5"/>
        <v>170</v>
      </c>
    </row>
    <row r="355" spans="2:13" s="4" customFormat="1" ht="247.5" customHeight="1" thickBot="1">
      <c r="B355" s="42"/>
      <c r="C355" s="43" t="s">
        <v>1263</v>
      </c>
      <c r="D355" s="44" t="s">
        <v>1278</v>
      </c>
      <c r="E355" s="45">
        <v>192337147821</v>
      </c>
      <c r="F355" s="44" t="s">
        <v>1279</v>
      </c>
      <c r="G355" s="44" t="s">
        <v>9</v>
      </c>
      <c r="H355" s="44">
        <v>57</v>
      </c>
      <c r="I355" s="44" t="s">
        <v>14</v>
      </c>
      <c r="J355" s="46"/>
      <c r="K355" s="47">
        <v>2</v>
      </c>
      <c r="L355" s="48">
        <v>310</v>
      </c>
      <c r="M355" s="49">
        <f t="shared" si="5"/>
        <v>620</v>
      </c>
    </row>
    <row r="356" spans="2:13" s="4" customFormat="1" ht="247.5" customHeight="1" thickBot="1">
      <c r="B356" s="42"/>
      <c r="C356" s="43" t="s">
        <v>1263</v>
      </c>
      <c r="D356" s="44" t="s">
        <v>1280</v>
      </c>
      <c r="E356" s="45">
        <v>192337147838</v>
      </c>
      <c r="F356" s="44" t="s">
        <v>1281</v>
      </c>
      <c r="G356" s="44" t="s">
        <v>9</v>
      </c>
      <c r="H356" s="44">
        <v>57</v>
      </c>
      <c r="I356" s="44" t="s">
        <v>14</v>
      </c>
      <c r="J356" s="46" t="s">
        <v>15</v>
      </c>
      <c r="K356" s="47">
        <v>1</v>
      </c>
      <c r="L356" s="48">
        <v>310</v>
      </c>
      <c r="M356" s="49">
        <f t="shared" si="5"/>
        <v>310</v>
      </c>
    </row>
    <row r="357" spans="2:13" s="4" customFormat="1" ht="247.5" customHeight="1" thickBot="1">
      <c r="B357" s="42"/>
      <c r="C357" s="43" t="s">
        <v>1263</v>
      </c>
      <c r="D357" s="44" t="s">
        <v>1282</v>
      </c>
      <c r="E357" s="45">
        <v>192337147906</v>
      </c>
      <c r="F357" s="44" t="s">
        <v>1283</v>
      </c>
      <c r="G357" s="44" t="s">
        <v>9</v>
      </c>
      <c r="H357" s="44">
        <v>52</v>
      </c>
      <c r="I357" s="44" t="s">
        <v>14</v>
      </c>
      <c r="J357" s="46" t="s">
        <v>11</v>
      </c>
      <c r="K357" s="47">
        <v>19</v>
      </c>
      <c r="L357" s="48">
        <v>310</v>
      </c>
      <c r="M357" s="49">
        <f t="shared" si="5"/>
        <v>5890</v>
      </c>
    </row>
    <row r="358" spans="2:13" s="4" customFormat="1" ht="247.5" customHeight="1" thickBot="1">
      <c r="B358" s="42"/>
      <c r="C358" s="43" t="s">
        <v>1263</v>
      </c>
      <c r="D358" s="44" t="s">
        <v>1284</v>
      </c>
      <c r="E358" s="45">
        <v>192337147920</v>
      </c>
      <c r="F358" s="44" t="s">
        <v>1285</v>
      </c>
      <c r="G358" s="44" t="s">
        <v>9</v>
      </c>
      <c r="H358" s="44">
        <v>52</v>
      </c>
      <c r="I358" s="44" t="s">
        <v>14</v>
      </c>
      <c r="J358" s="46" t="s">
        <v>11</v>
      </c>
      <c r="K358" s="47">
        <v>7</v>
      </c>
      <c r="L358" s="48">
        <v>310</v>
      </c>
      <c r="M358" s="49">
        <f t="shared" si="5"/>
        <v>2170</v>
      </c>
    </row>
    <row r="359" spans="2:13" s="4" customFormat="1" ht="247.5" customHeight="1" thickBot="1">
      <c r="B359" s="42"/>
      <c r="C359" s="43" t="s">
        <v>1263</v>
      </c>
      <c r="D359" s="44" t="s">
        <v>1286</v>
      </c>
      <c r="E359" s="45">
        <v>192337148712</v>
      </c>
      <c r="F359" s="44" t="s">
        <v>1287</v>
      </c>
      <c r="G359" s="44" t="s">
        <v>9</v>
      </c>
      <c r="H359" s="44">
        <v>53</v>
      </c>
      <c r="I359" s="44" t="s">
        <v>14</v>
      </c>
      <c r="J359" s="46" t="s">
        <v>11</v>
      </c>
      <c r="K359" s="47">
        <v>1</v>
      </c>
      <c r="L359" s="48">
        <v>210</v>
      </c>
      <c r="M359" s="49">
        <f t="shared" si="5"/>
        <v>210</v>
      </c>
    </row>
    <row r="360" spans="2:13" s="4" customFormat="1" ht="247.5" customHeight="1" thickBot="1">
      <c r="B360" s="42"/>
      <c r="C360" s="43" t="s">
        <v>1263</v>
      </c>
      <c r="D360" s="44" t="s">
        <v>1288</v>
      </c>
      <c r="E360" s="45">
        <v>192337151668</v>
      </c>
      <c r="F360" s="44" t="s">
        <v>1289</v>
      </c>
      <c r="G360" s="44" t="s">
        <v>9</v>
      </c>
      <c r="H360" s="44">
        <v>55</v>
      </c>
      <c r="I360" s="44" t="s">
        <v>22</v>
      </c>
      <c r="J360" s="46" t="s">
        <v>11</v>
      </c>
      <c r="K360" s="47">
        <v>1</v>
      </c>
      <c r="L360" s="48">
        <v>280</v>
      </c>
      <c r="M360" s="49">
        <f t="shared" si="5"/>
        <v>280</v>
      </c>
    </row>
    <row r="361" spans="2:13" s="4" customFormat="1" ht="247.5" customHeight="1" thickBot="1">
      <c r="B361" s="42"/>
      <c r="C361" s="43" t="s">
        <v>1263</v>
      </c>
      <c r="D361" s="44" t="s">
        <v>1290</v>
      </c>
      <c r="E361" s="45">
        <v>192337157974</v>
      </c>
      <c r="F361" s="44" t="s">
        <v>1291</v>
      </c>
      <c r="G361" s="44" t="s">
        <v>9</v>
      </c>
      <c r="H361" s="44">
        <v>53</v>
      </c>
      <c r="I361" s="44" t="s">
        <v>14</v>
      </c>
      <c r="J361" s="46" t="s">
        <v>11</v>
      </c>
      <c r="K361" s="47">
        <v>1</v>
      </c>
      <c r="L361" s="48">
        <v>240</v>
      </c>
      <c r="M361" s="49">
        <f t="shared" si="5"/>
        <v>240</v>
      </c>
    </row>
    <row r="362" spans="2:13" s="4" customFormat="1" ht="247.5" customHeight="1" thickBot="1">
      <c r="B362" s="42"/>
      <c r="C362" s="43" t="s">
        <v>1263</v>
      </c>
      <c r="D362" s="44" t="s">
        <v>1292</v>
      </c>
      <c r="E362" s="45">
        <v>192337194153</v>
      </c>
      <c r="F362" s="44" t="s">
        <v>1293</v>
      </c>
      <c r="G362" s="44" t="s">
        <v>9</v>
      </c>
      <c r="H362" s="44">
        <v>53</v>
      </c>
      <c r="I362" s="44" t="s">
        <v>22</v>
      </c>
      <c r="J362" s="46" t="s">
        <v>15</v>
      </c>
      <c r="K362" s="47">
        <v>1</v>
      </c>
      <c r="L362" s="48">
        <v>330</v>
      </c>
      <c r="M362" s="49">
        <f t="shared" si="5"/>
        <v>330</v>
      </c>
    </row>
    <row r="363" spans="2:13" s="4" customFormat="1" ht="247.5" customHeight="1" thickBot="1">
      <c r="B363" s="42"/>
      <c r="C363" s="43" t="s">
        <v>1263</v>
      </c>
      <c r="D363" s="44" t="s">
        <v>1294</v>
      </c>
      <c r="E363" s="45">
        <v>192337194276</v>
      </c>
      <c r="F363" s="44" t="s">
        <v>1295</v>
      </c>
      <c r="G363" s="44" t="s">
        <v>9</v>
      </c>
      <c r="H363" s="44">
        <v>54</v>
      </c>
      <c r="I363" s="44" t="s">
        <v>14</v>
      </c>
      <c r="J363" s="46" t="s">
        <v>15</v>
      </c>
      <c r="K363" s="47">
        <v>1</v>
      </c>
      <c r="L363" s="48">
        <v>360</v>
      </c>
      <c r="M363" s="49">
        <f t="shared" si="5"/>
        <v>360</v>
      </c>
    </row>
    <row r="364" spans="2:13" s="4" customFormat="1" ht="247.5" customHeight="1" thickBot="1">
      <c r="B364" s="42"/>
      <c r="C364" s="43" t="s">
        <v>1263</v>
      </c>
      <c r="D364" s="44" t="s">
        <v>1296</v>
      </c>
      <c r="E364" s="45">
        <v>192337204128</v>
      </c>
      <c r="F364" s="44" t="s">
        <v>1297</v>
      </c>
      <c r="G364" s="44" t="s">
        <v>9</v>
      </c>
      <c r="H364" s="44">
        <v>52</v>
      </c>
      <c r="I364" s="44" t="s">
        <v>14</v>
      </c>
      <c r="J364" s="46" t="s">
        <v>11</v>
      </c>
      <c r="K364" s="47">
        <v>20</v>
      </c>
      <c r="L364" s="48">
        <v>280</v>
      </c>
      <c r="M364" s="49">
        <f t="shared" si="5"/>
        <v>5600</v>
      </c>
    </row>
    <row r="365" spans="2:13" s="4" customFormat="1" ht="247.5" customHeight="1" thickBot="1">
      <c r="B365" s="42"/>
      <c r="C365" s="43" t="s">
        <v>1263</v>
      </c>
      <c r="D365" s="44" t="s">
        <v>1298</v>
      </c>
      <c r="E365" s="45">
        <v>192337204142</v>
      </c>
      <c r="F365" s="44" t="s">
        <v>1299</v>
      </c>
      <c r="G365" s="44" t="s">
        <v>9</v>
      </c>
      <c r="H365" s="44">
        <v>52</v>
      </c>
      <c r="I365" s="44" t="s">
        <v>14</v>
      </c>
      <c r="J365" s="46" t="s">
        <v>11</v>
      </c>
      <c r="K365" s="47">
        <v>10</v>
      </c>
      <c r="L365" s="48">
        <v>280</v>
      </c>
      <c r="M365" s="49">
        <f t="shared" si="5"/>
        <v>2800</v>
      </c>
    </row>
    <row r="366" spans="2:13" s="4" customFormat="1" ht="247.5" customHeight="1" thickBot="1">
      <c r="B366" s="42"/>
      <c r="C366" s="43" t="s">
        <v>1263</v>
      </c>
      <c r="D366" s="44" t="s">
        <v>1300</v>
      </c>
      <c r="E366" s="45">
        <v>192337228919</v>
      </c>
      <c r="F366" s="44" t="s">
        <v>1301</v>
      </c>
      <c r="G366" s="44" t="s">
        <v>9</v>
      </c>
      <c r="H366" s="44">
        <v>54</v>
      </c>
      <c r="I366" s="44" t="s">
        <v>14</v>
      </c>
      <c r="J366" s="46" t="s">
        <v>11</v>
      </c>
      <c r="K366" s="47">
        <v>2</v>
      </c>
      <c r="L366" s="48">
        <v>280</v>
      </c>
      <c r="M366" s="49">
        <f t="shared" si="5"/>
        <v>560</v>
      </c>
    </row>
    <row r="367" spans="2:13" s="4" customFormat="1" ht="247.5" customHeight="1" thickBot="1">
      <c r="B367" s="42"/>
      <c r="C367" s="43" t="s">
        <v>1263</v>
      </c>
      <c r="D367" s="44" t="s">
        <v>1302</v>
      </c>
      <c r="E367" s="45">
        <v>192337228926</v>
      </c>
      <c r="F367" s="44" t="s">
        <v>1303</v>
      </c>
      <c r="G367" s="44" t="s">
        <v>9</v>
      </c>
      <c r="H367" s="44">
        <v>54</v>
      </c>
      <c r="I367" s="44" t="s">
        <v>14</v>
      </c>
      <c r="J367" s="46" t="s">
        <v>11</v>
      </c>
      <c r="K367" s="47">
        <v>19</v>
      </c>
      <c r="L367" s="48">
        <v>280</v>
      </c>
      <c r="M367" s="49">
        <f t="shared" si="5"/>
        <v>5320</v>
      </c>
    </row>
    <row r="368" spans="2:13" s="4" customFormat="1" ht="247.5" customHeight="1" thickBot="1">
      <c r="B368" s="42"/>
      <c r="C368" s="43" t="s">
        <v>1263</v>
      </c>
      <c r="D368" s="44" t="s">
        <v>1304</v>
      </c>
      <c r="E368" s="45">
        <v>192337228933</v>
      </c>
      <c r="F368" s="44" t="s">
        <v>1305</v>
      </c>
      <c r="G368" s="44" t="s">
        <v>9</v>
      </c>
      <c r="H368" s="44">
        <v>53</v>
      </c>
      <c r="I368" s="44" t="s">
        <v>14</v>
      </c>
      <c r="J368" s="46" t="s">
        <v>11</v>
      </c>
      <c r="K368" s="47">
        <v>3</v>
      </c>
      <c r="L368" s="48">
        <v>340</v>
      </c>
      <c r="M368" s="49">
        <f t="shared" si="5"/>
        <v>1020</v>
      </c>
    </row>
    <row r="369" spans="2:13" s="4" customFormat="1" ht="247.5" customHeight="1" thickBot="1">
      <c r="B369" s="42"/>
      <c r="C369" s="43" t="s">
        <v>1263</v>
      </c>
      <c r="D369" s="44" t="s">
        <v>1306</v>
      </c>
      <c r="E369" s="45">
        <v>192337228940</v>
      </c>
      <c r="F369" s="44" t="s">
        <v>1307</v>
      </c>
      <c r="G369" s="44" t="s">
        <v>9</v>
      </c>
      <c r="H369" s="44">
        <v>53</v>
      </c>
      <c r="I369" s="44" t="s">
        <v>14</v>
      </c>
      <c r="J369" s="46" t="s">
        <v>11</v>
      </c>
      <c r="K369" s="47">
        <v>5</v>
      </c>
      <c r="L369" s="48">
        <v>340</v>
      </c>
      <c r="M369" s="49">
        <f t="shared" si="5"/>
        <v>1700</v>
      </c>
    </row>
    <row r="370" spans="2:13" s="4" customFormat="1" ht="247.5" customHeight="1" thickBot="1">
      <c r="B370" s="42"/>
      <c r="C370" s="43" t="s">
        <v>1263</v>
      </c>
      <c r="D370" s="44" t="s">
        <v>1308</v>
      </c>
      <c r="E370" s="45">
        <v>192337228957</v>
      </c>
      <c r="F370" s="44" t="s">
        <v>1309</v>
      </c>
      <c r="G370" s="44" t="s">
        <v>9</v>
      </c>
      <c r="H370" s="44">
        <v>53</v>
      </c>
      <c r="I370" s="44" t="s">
        <v>14</v>
      </c>
      <c r="J370" s="46" t="s">
        <v>11</v>
      </c>
      <c r="K370" s="47">
        <v>5</v>
      </c>
      <c r="L370" s="48">
        <v>280</v>
      </c>
      <c r="M370" s="49">
        <f t="shared" si="5"/>
        <v>1400</v>
      </c>
    </row>
    <row r="371" spans="2:13" s="4" customFormat="1" ht="247.5" customHeight="1" thickBot="1">
      <c r="B371" s="42"/>
      <c r="C371" s="43" t="s">
        <v>1263</v>
      </c>
      <c r="D371" s="44" t="s">
        <v>1310</v>
      </c>
      <c r="E371" s="45">
        <v>192337228438</v>
      </c>
      <c r="F371" s="44" t="s">
        <v>1311</v>
      </c>
      <c r="G371" s="44" t="s">
        <v>9</v>
      </c>
      <c r="H371" s="44">
        <v>54</v>
      </c>
      <c r="I371" s="44" t="s">
        <v>14</v>
      </c>
      <c r="J371" s="46" t="s">
        <v>11</v>
      </c>
      <c r="K371" s="47">
        <v>1</v>
      </c>
      <c r="L371" s="48">
        <v>210</v>
      </c>
      <c r="M371" s="49">
        <f t="shared" si="5"/>
        <v>210</v>
      </c>
    </row>
    <row r="372" spans="2:13" s="4" customFormat="1" ht="247.5" customHeight="1" thickBot="1">
      <c r="B372" s="42"/>
      <c r="C372" s="43" t="s">
        <v>1263</v>
      </c>
      <c r="D372" s="44" t="s">
        <v>1312</v>
      </c>
      <c r="E372" s="45">
        <v>192337204197</v>
      </c>
      <c r="F372" s="44" t="s">
        <v>1313</v>
      </c>
      <c r="G372" s="44" t="s">
        <v>9</v>
      </c>
      <c r="H372" s="44">
        <v>58</v>
      </c>
      <c r="I372" s="44" t="s">
        <v>14</v>
      </c>
      <c r="J372" s="46" t="s">
        <v>15</v>
      </c>
      <c r="K372" s="47">
        <v>1</v>
      </c>
      <c r="L372" s="48">
        <v>390</v>
      </c>
      <c r="M372" s="49">
        <f t="shared" si="5"/>
        <v>390</v>
      </c>
    </row>
    <row r="373" spans="2:13" s="4" customFormat="1" ht="247.5" customHeight="1" thickBot="1">
      <c r="B373" s="42"/>
      <c r="C373" s="43" t="s">
        <v>1263</v>
      </c>
      <c r="D373" s="44" t="s">
        <v>1314</v>
      </c>
      <c r="E373" s="45">
        <v>192337204203</v>
      </c>
      <c r="F373" s="44" t="s">
        <v>1315</v>
      </c>
      <c r="G373" s="44" t="s">
        <v>9</v>
      </c>
      <c r="H373" s="44">
        <v>58</v>
      </c>
      <c r="I373" s="44" t="s">
        <v>14</v>
      </c>
      <c r="J373" s="46" t="s">
        <v>15</v>
      </c>
      <c r="K373" s="47">
        <v>22</v>
      </c>
      <c r="L373" s="48">
        <v>450</v>
      </c>
      <c r="M373" s="49">
        <f t="shared" si="5"/>
        <v>9900</v>
      </c>
    </row>
    <row r="374" spans="2:13" s="4" customFormat="1" ht="247.5" customHeight="1" thickBot="1">
      <c r="B374" s="42"/>
      <c r="C374" s="43" t="s">
        <v>1263</v>
      </c>
      <c r="D374" s="44" t="s">
        <v>1316</v>
      </c>
      <c r="E374" s="45">
        <v>192337086700</v>
      </c>
      <c r="F374" s="44" t="s">
        <v>1317</v>
      </c>
      <c r="G374" s="44" t="s">
        <v>13</v>
      </c>
      <c r="H374" s="44">
        <v>52</v>
      </c>
      <c r="I374" s="44" t="s">
        <v>22</v>
      </c>
      <c r="J374" s="46" t="s">
        <v>11</v>
      </c>
      <c r="K374" s="47">
        <v>1</v>
      </c>
      <c r="L374" s="48">
        <v>240</v>
      </c>
      <c r="M374" s="49">
        <f t="shared" si="5"/>
        <v>240</v>
      </c>
    </row>
    <row r="375" spans="2:13" s="4" customFormat="1" ht="247.5" customHeight="1" thickBot="1">
      <c r="B375" s="42"/>
      <c r="C375" s="43" t="s">
        <v>1263</v>
      </c>
      <c r="D375" s="44" t="s">
        <v>1318</v>
      </c>
      <c r="E375" s="45">
        <v>192337086953</v>
      </c>
      <c r="F375" s="44" t="s">
        <v>1319</v>
      </c>
      <c r="G375" s="44" t="s">
        <v>13</v>
      </c>
      <c r="H375" s="44">
        <v>52</v>
      </c>
      <c r="I375" s="44" t="s">
        <v>14</v>
      </c>
      <c r="J375" s="46" t="s">
        <v>11</v>
      </c>
      <c r="K375" s="47">
        <v>2</v>
      </c>
      <c r="L375" s="48">
        <v>280</v>
      </c>
      <c r="M375" s="49">
        <f t="shared" si="5"/>
        <v>560</v>
      </c>
    </row>
    <row r="376" spans="2:13" s="4" customFormat="1" ht="247.5" customHeight="1" thickBot="1">
      <c r="B376" s="42"/>
      <c r="C376" s="43" t="s">
        <v>1263</v>
      </c>
      <c r="D376" s="44" t="s">
        <v>1320</v>
      </c>
      <c r="E376" s="45">
        <v>192337086960</v>
      </c>
      <c r="F376" s="44" t="s">
        <v>1321</v>
      </c>
      <c r="G376" s="44" t="s">
        <v>13</v>
      </c>
      <c r="H376" s="44">
        <v>52</v>
      </c>
      <c r="I376" s="44" t="s">
        <v>14</v>
      </c>
      <c r="J376" s="46" t="s">
        <v>11</v>
      </c>
      <c r="K376" s="47">
        <v>1</v>
      </c>
      <c r="L376" s="48">
        <v>260</v>
      </c>
      <c r="M376" s="49">
        <f t="shared" si="5"/>
        <v>260</v>
      </c>
    </row>
    <row r="377" spans="2:13" s="4" customFormat="1" ht="247.5" customHeight="1" thickBot="1">
      <c r="B377" s="42"/>
      <c r="C377" s="43" t="s">
        <v>1263</v>
      </c>
      <c r="D377" s="44" t="s">
        <v>1322</v>
      </c>
      <c r="E377" s="45">
        <v>192337088827</v>
      </c>
      <c r="F377" s="44" t="s">
        <v>1323</v>
      </c>
      <c r="G377" s="44" t="s">
        <v>13</v>
      </c>
      <c r="H377" s="44">
        <v>55</v>
      </c>
      <c r="I377" s="44" t="s">
        <v>14</v>
      </c>
      <c r="J377" s="46" t="s">
        <v>11</v>
      </c>
      <c r="K377" s="47">
        <v>3</v>
      </c>
      <c r="L377" s="48">
        <v>290</v>
      </c>
      <c r="M377" s="49">
        <f t="shared" si="5"/>
        <v>870</v>
      </c>
    </row>
    <row r="378" spans="2:13" s="4" customFormat="1" ht="247.5" customHeight="1" thickBot="1">
      <c r="B378" s="42"/>
      <c r="C378" s="43" t="s">
        <v>1263</v>
      </c>
      <c r="D378" s="44" t="s">
        <v>1324</v>
      </c>
      <c r="E378" s="45">
        <v>192337087165</v>
      </c>
      <c r="F378" s="44" t="s">
        <v>1325</v>
      </c>
      <c r="G378" s="44" t="s">
        <v>13</v>
      </c>
      <c r="H378" s="44">
        <v>61</v>
      </c>
      <c r="I378" s="44" t="s">
        <v>14</v>
      </c>
      <c r="J378" s="46" t="s">
        <v>15</v>
      </c>
      <c r="K378" s="47">
        <v>1</v>
      </c>
      <c r="L378" s="48">
        <v>360</v>
      </c>
      <c r="M378" s="49">
        <f t="shared" si="5"/>
        <v>360</v>
      </c>
    </row>
    <row r="379" spans="2:13" s="4" customFormat="1" ht="247.5" customHeight="1" thickBot="1">
      <c r="B379" s="42"/>
      <c r="C379" s="43" t="s">
        <v>1263</v>
      </c>
      <c r="D379" s="44" t="s">
        <v>1326</v>
      </c>
      <c r="E379" s="45">
        <v>192337087196</v>
      </c>
      <c r="F379" s="44" t="s">
        <v>1327</v>
      </c>
      <c r="G379" s="44" t="s">
        <v>13</v>
      </c>
      <c r="H379" s="44">
        <v>60</v>
      </c>
      <c r="I379" s="44" t="s">
        <v>14</v>
      </c>
      <c r="J379" s="46" t="s">
        <v>15</v>
      </c>
      <c r="K379" s="47">
        <v>2</v>
      </c>
      <c r="L379" s="48">
        <v>350</v>
      </c>
      <c r="M379" s="49">
        <f t="shared" si="5"/>
        <v>700</v>
      </c>
    </row>
    <row r="380" spans="2:13" s="4" customFormat="1" ht="247.5" customHeight="1" thickBot="1">
      <c r="B380" s="42"/>
      <c r="C380" s="43" t="s">
        <v>1263</v>
      </c>
      <c r="D380" s="44" t="s">
        <v>1328</v>
      </c>
      <c r="E380" s="45">
        <v>192337087202</v>
      </c>
      <c r="F380" s="44" t="s">
        <v>1329</v>
      </c>
      <c r="G380" s="44" t="s">
        <v>13</v>
      </c>
      <c r="H380" s="44">
        <v>60</v>
      </c>
      <c r="I380" s="44" t="s">
        <v>14</v>
      </c>
      <c r="J380" s="46" t="s">
        <v>15</v>
      </c>
      <c r="K380" s="47">
        <v>1</v>
      </c>
      <c r="L380" s="48">
        <v>350</v>
      </c>
      <c r="M380" s="49">
        <f t="shared" si="5"/>
        <v>350</v>
      </c>
    </row>
    <row r="381" spans="2:13" s="4" customFormat="1" ht="247.5" customHeight="1" thickBot="1">
      <c r="B381" s="42"/>
      <c r="C381" s="43" t="s">
        <v>1263</v>
      </c>
      <c r="D381" s="44" t="s">
        <v>1330</v>
      </c>
      <c r="E381" s="45">
        <v>192337087219</v>
      </c>
      <c r="F381" s="44" t="s">
        <v>1331</v>
      </c>
      <c r="G381" s="44" t="s">
        <v>13</v>
      </c>
      <c r="H381" s="44">
        <v>60</v>
      </c>
      <c r="I381" s="44" t="s">
        <v>14</v>
      </c>
      <c r="J381" s="46" t="s">
        <v>15</v>
      </c>
      <c r="K381" s="47">
        <v>3</v>
      </c>
      <c r="L381" s="48">
        <v>360</v>
      </c>
      <c r="M381" s="49">
        <f t="shared" si="5"/>
        <v>1080</v>
      </c>
    </row>
    <row r="382" spans="2:13" s="4" customFormat="1" ht="247.5" customHeight="1" thickBot="1">
      <c r="B382" s="42"/>
      <c r="C382" s="43" t="s">
        <v>1263</v>
      </c>
      <c r="D382" s="44" t="s">
        <v>1332</v>
      </c>
      <c r="E382" s="45">
        <v>192337090509</v>
      </c>
      <c r="F382" s="44" t="s">
        <v>1333</v>
      </c>
      <c r="G382" s="44" t="s">
        <v>13</v>
      </c>
      <c r="H382" s="44">
        <v>0</v>
      </c>
      <c r="I382" s="44" t="s">
        <v>14</v>
      </c>
      <c r="J382" s="46" t="s">
        <v>15</v>
      </c>
      <c r="K382" s="47">
        <v>1</v>
      </c>
      <c r="L382" s="48">
        <v>440</v>
      </c>
      <c r="M382" s="49">
        <f t="shared" si="5"/>
        <v>440</v>
      </c>
    </row>
    <row r="383" spans="2:13" s="4" customFormat="1" ht="247.5" customHeight="1" thickBot="1">
      <c r="B383" s="42"/>
      <c r="C383" s="43" t="s">
        <v>1263</v>
      </c>
      <c r="D383" s="44" t="s">
        <v>1334</v>
      </c>
      <c r="E383" s="45">
        <v>192337090516</v>
      </c>
      <c r="F383" s="44" t="s">
        <v>1335</v>
      </c>
      <c r="G383" s="44" t="s">
        <v>13</v>
      </c>
      <c r="H383" s="44">
        <v>0</v>
      </c>
      <c r="I383" s="44" t="s">
        <v>14</v>
      </c>
      <c r="J383" s="46" t="s">
        <v>15</v>
      </c>
      <c r="K383" s="47">
        <v>1</v>
      </c>
      <c r="L383" s="48">
        <v>440</v>
      </c>
      <c r="M383" s="49">
        <f t="shared" si="5"/>
        <v>440</v>
      </c>
    </row>
    <row r="384" spans="2:13" s="4" customFormat="1" ht="247.5" customHeight="1" thickBot="1">
      <c r="B384" s="42"/>
      <c r="C384" s="43" t="s">
        <v>1263</v>
      </c>
      <c r="D384" s="44" t="s">
        <v>1336</v>
      </c>
      <c r="E384" s="45">
        <v>192337097003</v>
      </c>
      <c r="F384" s="44" t="s">
        <v>1337</v>
      </c>
      <c r="G384" s="44" t="s">
        <v>13</v>
      </c>
      <c r="H384" s="44">
        <v>0</v>
      </c>
      <c r="I384" s="44" t="s">
        <v>14</v>
      </c>
      <c r="J384" s="46" t="s">
        <v>15</v>
      </c>
      <c r="K384" s="47">
        <v>1</v>
      </c>
      <c r="L384" s="48">
        <v>410</v>
      </c>
      <c r="M384" s="49">
        <f t="shared" si="5"/>
        <v>410</v>
      </c>
    </row>
    <row r="385" spans="2:13" s="4" customFormat="1" ht="247.5" customHeight="1" thickBot="1">
      <c r="B385" s="42"/>
      <c r="C385" s="43" t="s">
        <v>1263</v>
      </c>
      <c r="D385" s="44" t="s">
        <v>1338</v>
      </c>
      <c r="E385" s="45">
        <v>192337097324</v>
      </c>
      <c r="F385" s="44" t="s">
        <v>1339</v>
      </c>
      <c r="G385" s="44" t="s">
        <v>13</v>
      </c>
      <c r="H385" s="44">
        <v>53</v>
      </c>
      <c r="I385" s="44" t="s">
        <v>14</v>
      </c>
      <c r="J385" s="46" t="s">
        <v>11</v>
      </c>
      <c r="K385" s="47">
        <v>6</v>
      </c>
      <c r="L385" s="48">
        <v>290</v>
      </c>
      <c r="M385" s="49">
        <f t="shared" si="5"/>
        <v>1740</v>
      </c>
    </row>
    <row r="386" spans="2:13" s="4" customFormat="1" ht="247.5" customHeight="1" thickBot="1">
      <c r="B386" s="42"/>
      <c r="C386" s="43" t="s">
        <v>1263</v>
      </c>
      <c r="D386" s="44" t="s">
        <v>1340</v>
      </c>
      <c r="E386" s="45">
        <v>192337097447</v>
      </c>
      <c r="F386" s="44" t="s">
        <v>1341</v>
      </c>
      <c r="G386" s="44" t="s">
        <v>13</v>
      </c>
      <c r="H386" s="44">
        <v>59</v>
      </c>
      <c r="I386" s="44" t="s">
        <v>14</v>
      </c>
      <c r="J386" s="46" t="s">
        <v>15</v>
      </c>
      <c r="K386" s="47">
        <v>1</v>
      </c>
      <c r="L386" s="48">
        <v>350</v>
      </c>
      <c r="M386" s="49">
        <f t="shared" si="5"/>
        <v>350</v>
      </c>
    </row>
    <row r="387" spans="2:13" s="4" customFormat="1" ht="247.5" customHeight="1" thickBot="1">
      <c r="B387" s="42"/>
      <c r="C387" s="43" t="s">
        <v>1263</v>
      </c>
      <c r="D387" s="44" t="s">
        <v>1342</v>
      </c>
      <c r="E387" s="45">
        <v>192337104589</v>
      </c>
      <c r="F387" s="44" t="s">
        <v>1343</v>
      </c>
      <c r="G387" s="44" t="s">
        <v>13</v>
      </c>
      <c r="H387" s="44">
        <v>53</v>
      </c>
      <c r="I387" s="44" t="s">
        <v>14</v>
      </c>
      <c r="J387" s="46" t="s">
        <v>11</v>
      </c>
      <c r="K387" s="47">
        <v>2</v>
      </c>
      <c r="L387" s="48">
        <v>310</v>
      </c>
      <c r="M387" s="49">
        <f t="shared" si="5"/>
        <v>620</v>
      </c>
    </row>
    <row r="388" spans="2:13" s="4" customFormat="1" ht="247.5" customHeight="1" thickBot="1">
      <c r="B388" s="42"/>
      <c r="C388" s="43" t="s">
        <v>1263</v>
      </c>
      <c r="D388" s="44" t="s">
        <v>1344</v>
      </c>
      <c r="E388" s="45">
        <v>192337114168</v>
      </c>
      <c r="F388" s="44" t="s">
        <v>1345</v>
      </c>
      <c r="G388" s="44" t="s">
        <v>13</v>
      </c>
      <c r="H388" s="44">
        <v>60</v>
      </c>
      <c r="I388" s="44" t="s">
        <v>14</v>
      </c>
      <c r="J388" s="46" t="s">
        <v>15</v>
      </c>
      <c r="K388" s="47">
        <v>1</v>
      </c>
      <c r="L388" s="48">
        <v>310</v>
      </c>
      <c r="M388" s="49">
        <f t="shared" ref="M388:M451" si="6">K388*L388</f>
        <v>310</v>
      </c>
    </row>
    <row r="389" spans="2:13" s="4" customFormat="1" ht="247.5" customHeight="1" thickBot="1">
      <c r="B389" s="42"/>
      <c r="C389" s="43" t="s">
        <v>1263</v>
      </c>
      <c r="D389" s="44" t="s">
        <v>1346</v>
      </c>
      <c r="E389" s="45">
        <v>192337142871</v>
      </c>
      <c r="F389" s="44" t="s">
        <v>1347</v>
      </c>
      <c r="G389" s="44" t="s">
        <v>13</v>
      </c>
      <c r="H389" s="44">
        <v>52</v>
      </c>
      <c r="I389" s="44" t="s">
        <v>22</v>
      </c>
      <c r="J389" s="46" t="s">
        <v>11</v>
      </c>
      <c r="K389" s="47">
        <v>1</v>
      </c>
      <c r="L389" s="48">
        <v>360</v>
      </c>
      <c r="M389" s="49">
        <f t="shared" si="6"/>
        <v>360</v>
      </c>
    </row>
    <row r="390" spans="2:13" s="4" customFormat="1" ht="247.5" customHeight="1" thickBot="1">
      <c r="B390" s="42"/>
      <c r="C390" s="43" t="s">
        <v>1263</v>
      </c>
      <c r="D390" s="44" t="s">
        <v>1348</v>
      </c>
      <c r="E390" s="45">
        <v>192337122989</v>
      </c>
      <c r="F390" s="44" t="s">
        <v>1349</v>
      </c>
      <c r="G390" s="44" t="s">
        <v>13</v>
      </c>
      <c r="H390" s="44">
        <v>51</v>
      </c>
      <c r="I390" s="44" t="s">
        <v>22</v>
      </c>
      <c r="J390" s="46" t="s">
        <v>11</v>
      </c>
      <c r="K390" s="47">
        <v>1</v>
      </c>
      <c r="L390" s="48">
        <v>330</v>
      </c>
      <c r="M390" s="49">
        <f t="shared" si="6"/>
        <v>330</v>
      </c>
    </row>
    <row r="391" spans="2:13" s="4" customFormat="1" ht="247.5" customHeight="1" thickBot="1">
      <c r="B391" s="42"/>
      <c r="C391" s="43" t="s">
        <v>1263</v>
      </c>
      <c r="D391" s="44" t="s">
        <v>1350</v>
      </c>
      <c r="E391" s="45">
        <v>192337122996</v>
      </c>
      <c r="F391" s="44" t="s">
        <v>1351</v>
      </c>
      <c r="G391" s="44" t="s">
        <v>13</v>
      </c>
      <c r="H391" s="44">
        <v>51</v>
      </c>
      <c r="I391" s="44" t="s">
        <v>22</v>
      </c>
      <c r="J391" s="46" t="s">
        <v>11</v>
      </c>
      <c r="K391" s="47">
        <v>1</v>
      </c>
      <c r="L391" s="48">
        <v>360</v>
      </c>
      <c r="M391" s="49">
        <f t="shared" si="6"/>
        <v>360</v>
      </c>
    </row>
    <row r="392" spans="2:13" s="4" customFormat="1" ht="247.5" customHeight="1" thickBot="1">
      <c r="B392" s="42"/>
      <c r="C392" s="43" t="s">
        <v>1263</v>
      </c>
      <c r="D392" s="44" t="s">
        <v>1352</v>
      </c>
      <c r="E392" s="45">
        <v>192337124501</v>
      </c>
      <c r="F392" s="44" t="s">
        <v>1353</v>
      </c>
      <c r="G392" s="44" t="s">
        <v>13</v>
      </c>
      <c r="H392" s="44">
        <v>54</v>
      </c>
      <c r="I392" s="44" t="s">
        <v>14</v>
      </c>
      <c r="J392" s="46" t="s">
        <v>11</v>
      </c>
      <c r="K392" s="47">
        <v>1</v>
      </c>
      <c r="L392" s="48">
        <v>540</v>
      </c>
      <c r="M392" s="49">
        <f t="shared" si="6"/>
        <v>540</v>
      </c>
    </row>
    <row r="393" spans="2:13" s="4" customFormat="1" ht="247.5" customHeight="1" thickBot="1">
      <c r="B393" s="42"/>
      <c r="C393" s="43" t="s">
        <v>1263</v>
      </c>
      <c r="D393" s="44" t="s">
        <v>1354</v>
      </c>
      <c r="E393" s="45">
        <v>192337124518</v>
      </c>
      <c r="F393" s="44" t="s">
        <v>1355</v>
      </c>
      <c r="G393" s="44" t="s">
        <v>13</v>
      </c>
      <c r="H393" s="44">
        <v>54</v>
      </c>
      <c r="I393" s="44" t="s">
        <v>14</v>
      </c>
      <c r="J393" s="46" t="s">
        <v>11</v>
      </c>
      <c r="K393" s="47">
        <v>7</v>
      </c>
      <c r="L393" s="48">
        <v>520</v>
      </c>
      <c r="M393" s="49">
        <f t="shared" si="6"/>
        <v>3640</v>
      </c>
    </row>
    <row r="394" spans="2:13" s="4" customFormat="1" ht="247.5" customHeight="1" thickBot="1">
      <c r="B394" s="42"/>
      <c r="C394" s="43" t="s">
        <v>1263</v>
      </c>
      <c r="D394" s="44" t="s">
        <v>1356</v>
      </c>
      <c r="E394" s="45">
        <v>192337124525</v>
      </c>
      <c r="F394" s="44" t="s">
        <v>1357</v>
      </c>
      <c r="G394" s="44" t="s">
        <v>13</v>
      </c>
      <c r="H394" s="44">
        <v>54</v>
      </c>
      <c r="I394" s="44" t="s">
        <v>14</v>
      </c>
      <c r="J394" s="46" t="s">
        <v>11</v>
      </c>
      <c r="K394" s="47">
        <v>7</v>
      </c>
      <c r="L394" s="48">
        <v>540</v>
      </c>
      <c r="M394" s="49">
        <f t="shared" si="6"/>
        <v>3780</v>
      </c>
    </row>
    <row r="395" spans="2:13" s="4" customFormat="1" ht="247.5" customHeight="1" thickBot="1">
      <c r="B395" s="42"/>
      <c r="C395" s="43" t="s">
        <v>1263</v>
      </c>
      <c r="D395" s="44" t="s">
        <v>1358</v>
      </c>
      <c r="E395" s="45">
        <v>192337130205</v>
      </c>
      <c r="F395" s="44" t="s">
        <v>1359</v>
      </c>
      <c r="G395" s="44" t="s">
        <v>13</v>
      </c>
      <c r="H395" s="44">
        <v>0</v>
      </c>
      <c r="I395" s="44" t="s">
        <v>22</v>
      </c>
      <c r="J395" s="46" t="s">
        <v>95</v>
      </c>
      <c r="K395" s="47">
        <v>1</v>
      </c>
      <c r="L395" s="48">
        <v>380</v>
      </c>
      <c r="M395" s="49">
        <f t="shared" si="6"/>
        <v>380</v>
      </c>
    </row>
    <row r="396" spans="2:13" s="4" customFormat="1" ht="247.5" customHeight="1" thickBot="1">
      <c r="B396" s="42"/>
      <c r="C396" s="43" t="s">
        <v>1263</v>
      </c>
      <c r="D396" s="44" t="s">
        <v>1360</v>
      </c>
      <c r="E396" s="45">
        <v>192337152368</v>
      </c>
      <c r="F396" s="44" t="s">
        <v>1361</v>
      </c>
      <c r="G396" s="44" t="s">
        <v>13</v>
      </c>
      <c r="H396" s="44">
        <v>0</v>
      </c>
      <c r="I396" s="44" t="s">
        <v>22</v>
      </c>
      <c r="J396" s="46" t="s">
        <v>95</v>
      </c>
      <c r="K396" s="47">
        <v>1</v>
      </c>
      <c r="L396" s="48">
        <v>400</v>
      </c>
      <c r="M396" s="49">
        <f t="shared" si="6"/>
        <v>400</v>
      </c>
    </row>
    <row r="397" spans="2:13" s="4" customFormat="1" ht="247.5" customHeight="1" thickBot="1">
      <c r="B397" s="42"/>
      <c r="C397" s="43" t="s">
        <v>1263</v>
      </c>
      <c r="D397" s="44" t="s">
        <v>1362</v>
      </c>
      <c r="E397" s="45">
        <v>192337124112</v>
      </c>
      <c r="F397" s="44" t="s">
        <v>1363</v>
      </c>
      <c r="G397" s="44" t="s">
        <v>13</v>
      </c>
      <c r="H397" s="44">
        <v>53</v>
      </c>
      <c r="I397" s="44" t="s">
        <v>14</v>
      </c>
      <c r="J397" s="46" t="s">
        <v>95</v>
      </c>
      <c r="K397" s="47">
        <v>2</v>
      </c>
      <c r="L397" s="48">
        <v>420</v>
      </c>
      <c r="M397" s="49">
        <f t="shared" si="6"/>
        <v>840</v>
      </c>
    </row>
    <row r="398" spans="2:13" s="4" customFormat="1" ht="247.5" customHeight="1" thickBot="1">
      <c r="B398" s="42"/>
      <c r="C398" s="43" t="s">
        <v>1263</v>
      </c>
      <c r="D398" s="44" t="s">
        <v>1364</v>
      </c>
      <c r="E398" s="45">
        <v>192337124136</v>
      </c>
      <c r="F398" s="44" t="s">
        <v>1365</v>
      </c>
      <c r="G398" s="44" t="s">
        <v>13</v>
      </c>
      <c r="H398" s="44">
        <v>53</v>
      </c>
      <c r="I398" s="44" t="s">
        <v>14</v>
      </c>
      <c r="J398" s="46" t="s">
        <v>95</v>
      </c>
      <c r="K398" s="47">
        <v>1</v>
      </c>
      <c r="L398" s="48">
        <v>410</v>
      </c>
      <c r="M398" s="49">
        <f t="shared" si="6"/>
        <v>410</v>
      </c>
    </row>
    <row r="399" spans="2:13" s="4" customFormat="1" ht="247.5" customHeight="1" thickBot="1">
      <c r="B399" s="42"/>
      <c r="C399" s="43" t="s">
        <v>1263</v>
      </c>
      <c r="D399" s="44" t="s">
        <v>1366</v>
      </c>
      <c r="E399" s="45">
        <v>192337124167</v>
      </c>
      <c r="F399" s="44" t="s">
        <v>1367</v>
      </c>
      <c r="G399" s="44" t="s">
        <v>13</v>
      </c>
      <c r="H399" s="44">
        <v>53</v>
      </c>
      <c r="I399" s="44" t="s">
        <v>14</v>
      </c>
      <c r="J399" s="46" t="s">
        <v>95</v>
      </c>
      <c r="K399" s="47">
        <v>7</v>
      </c>
      <c r="L399" s="48">
        <v>420</v>
      </c>
      <c r="M399" s="49">
        <f t="shared" si="6"/>
        <v>2940</v>
      </c>
    </row>
    <row r="400" spans="2:13" s="4" customFormat="1" ht="247.5" customHeight="1" thickBot="1">
      <c r="B400" s="42"/>
      <c r="C400" s="43" t="s">
        <v>1263</v>
      </c>
      <c r="D400" s="44" t="s">
        <v>1368</v>
      </c>
      <c r="E400" s="45">
        <v>192337144950</v>
      </c>
      <c r="F400" s="44" t="s">
        <v>1369</v>
      </c>
      <c r="G400" s="44" t="s">
        <v>13</v>
      </c>
      <c r="H400" s="44">
        <v>54</v>
      </c>
      <c r="I400" s="44" t="s">
        <v>22</v>
      </c>
      <c r="J400" s="46"/>
      <c r="K400" s="47">
        <v>2</v>
      </c>
      <c r="L400" s="48">
        <v>370</v>
      </c>
      <c r="M400" s="49">
        <f t="shared" si="6"/>
        <v>740</v>
      </c>
    </row>
    <row r="401" spans="2:13" s="4" customFormat="1" ht="247.5" customHeight="1" thickBot="1">
      <c r="B401" s="42"/>
      <c r="C401" s="43" t="s">
        <v>1263</v>
      </c>
      <c r="D401" s="44" t="s">
        <v>1370</v>
      </c>
      <c r="E401" s="45">
        <v>192337143908</v>
      </c>
      <c r="F401" s="44" t="s">
        <v>1371</v>
      </c>
      <c r="G401" s="44" t="s">
        <v>13</v>
      </c>
      <c r="H401" s="44">
        <v>53</v>
      </c>
      <c r="I401" s="44" t="s">
        <v>22</v>
      </c>
      <c r="J401" s="46" t="s">
        <v>11</v>
      </c>
      <c r="K401" s="47">
        <v>1</v>
      </c>
      <c r="L401" s="48">
        <v>330</v>
      </c>
      <c r="M401" s="49">
        <f t="shared" si="6"/>
        <v>330</v>
      </c>
    </row>
    <row r="402" spans="2:13" s="4" customFormat="1" ht="247.5" customHeight="1" thickBot="1">
      <c r="B402" s="42"/>
      <c r="C402" s="43" t="s">
        <v>1263</v>
      </c>
      <c r="D402" s="44" t="s">
        <v>1372</v>
      </c>
      <c r="E402" s="45">
        <v>192337147418</v>
      </c>
      <c r="F402" s="44" t="s">
        <v>1373</v>
      </c>
      <c r="G402" s="44" t="s">
        <v>13</v>
      </c>
      <c r="H402" s="44">
        <v>54</v>
      </c>
      <c r="I402" s="44" t="s">
        <v>14</v>
      </c>
      <c r="J402" s="46" t="s">
        <v>11</v>
      </c>
      <c r="K402" s="47">
        <v>1</v>
      </c>
      <c r="L402" s="48">
        <v>330</v>
      </c>
      <c r="M402" s="49">
        <f t="shared" si="6"/>
        <v>330</v>
      </c>
    </row>
    <row r="403" spans="2:13" s="4" customFormat="1" ht="247.5" customHeight="1" thickBot="1">
      <c r="B403" s="42"/>
      <c r="C403" s="43" t="s">
        <v>1263</v>
      </c>
      <c r="D403" s="44" t="s">
        <v>1374</v>
      </c>
      <c r="E403" s="45">
        <v>192337150340</v>
      </c>
      <c r="F403" s="44" t="s">
        <v>1375</v>
      </c>
      <c r="G403" s="44" t="s">
        <v>13</v>
      </c>
      <c r="H403" s="44">
        <v>57</v>
      </c>
      <c r="I403" s="44" t="s">
        <v>14</v>
      </c>
      <c r="J403" s="46" t="s">
        <v>15</v>
      </c>
      <c r="K403" s="47">
        <v>1</v>
      </c>
      <c r="L403" s="48">
        <v>610</v>
      </c>
      <c r="M403" s="49">
        <f t="shared" si="6"/>
        <v>610</v>
      </c>
    </row>
    <row r="404" spans="2:13" s="4" customFormat="1" ht="247.5" customHeight="1" thickBot="1">
      <c r="B404" s="42"/>
      <c r="C404" s="43" t="s">
        <v>1263</v>
      </c>
      <c r="D404" s="44" t="s">
        <v>1376</v>
      </c>
      <c r="E404" s="45">
        <v>192337152566</v>
      </c>
      <c r="F404" s="44" t="s">
        <v>1377</v>
      </c>
      <c r="G404" s="44" t="s">
        <v>13</v>
      </c>
      <c r="H404" s="44">
        <v>57</v>
      </c>
      <c r="I404" s="44" t="s">
        <v>14</v>
      </c>
      <c r="J404" s="46" t="s">
        <v>95</v>
      </c>
      <c r="K404" s="47">
        <v>2</v>
      </c>
      <c r="L404" s="48">
        <v>390</v>
      </c>
      <c r="M404" s="49">
        <f t="shared" si="6"/>
        <v>780</v>
      </c>
    </row>
    <row r="405" spans="2:13" s="4" customFormat="1" ht="247.5" customHeight="1" thickBot="1">
      <c r="B405" s="42"/>
      <c r="C405" s="43" t="s">
        <v>1263</v>
      </c>
      <c r="D405" s="44" t="s">
        <v>1378</v>
      </c>
      <c r="E405" s="45">
        <v>192337153082</v>
      </c>
      <c r="F405" s="44" t="s">
        <v>1379</v>
      </c>
      <c r="G405" s="44" t="s">
        <v>13</v>
      </c>
      <c r="H405" s="44">
        <v>54</v>
      </c>
      <c r="I405" s="44" t="s">
        <v>14</v>
      </c>
      <c r="J405" s="46" t="s">
        <v>11</v>
      </c>
      <c r="K405" s="47">
        <v>1</v>
      </c>
      <c r="L405" s="48">
        <v>330</v>
      </c>
      <c r="M405" s="49">
        <f t="shared" si="6"/>
        <v>330</v>
      </c>
    </row>
    <row r="406" spans="2:13" s="4" customFormat="1" ht="247.5" customHeight="1" thickBot="1">
      <c r="B406" s="42"/>
      <c r="C406" s="43" t="s">
        <v>1263</v>
      </c>
      <c r="D406" s="44" t="s">
        <v>1380</v>
      </c>
      <c r="E406" s="45">
        <v>192337191374</v>
      </c>
      <c r="F406" s="44" t="s">
        <v>1381</v>
      </c>
      <c r="G406" s="44" t="s">
        <v>13</v>
      </c>
      <c r="H406" s="44">
        <v>52</v>
      </c>
      <c r="I406" s="44" t="s">
        <v>14</v>
      </c>
      <c r="J406" s="46" t="s">
        <v>11</v>
      </c>
      <c r="K406" s="47">
        <v>1</v>
      </c>
      <c r="L406" s="48">
        <v>280</v>
      </c>
      <c r="M406" s="49">
        <f t="shared" si="6"/>
        <v>280</v>
      </c>
    </row>
    <row r="407" spans="2:13" s="4" customFormat="1" ht="247.5" customHeight="1" thickBot="1">
      <c r="B407" s="42"/>
      <c r="C407" s="43" t="s">
        <v>1263</v>
      </c>
      <c r="D407" s="44" t="s">
        <v>1382</v>
      </c>
      <c r="E407" s="45">
        <v>192337153167</v>
      </c>
      <c r="F407" s="44" t="s">
        <v>1383</v>
      </c>
      <c r="G407" s="44" t="s">
        <v>13</v>
      </c>
      <c r="H407" s="44">
        <v>52</v>
      </c>
      <c r="I407" s="44" t="s">
        <v>14</v>
      </c>
      <c r="J407" s="46" t="s">
        <v>11</v>
      </c>
      <c r="K407" s="47">
        <v>8</v>
      </c>
      <c r="L407" s="48">
        <v>280</v>
      </c>
      <c r="M407" s="49">
        <f t="shared" si="6"/>
        <v>2240</v>
      </c>
    </row>
    <row r="408" spans="2:13" s="4" customFormat="1" ht="247.5" customHeight="1" thickBot="1">
      <c r="B408" s="42"/>
      <c r="C408" s="43" t="s">
        <v>1263</v>
      </c>
      <c r="D408" s="44" t="s">
        <v>1384</v>
      </c>
      <c r="E408" s="45">
        <v>192337170881</v>
      </c>
      <c r="F408" s="44" t="s">
        <v>1385</v>
      </c>
      <c r="G408" s="44" t="s">
        <v>13</v>
      </c>
      <c r="H408" s="44">
        <v>0</v>
      </c>
      <c r="I408" s="44" t="s">
        <v>22</v>
      </c>
      <c r="J408" s="46" t="s">
        <v>95</v>
      </c>
      <c r="K408" s="47">
        <v>1</v>
      </c>
      <c r="L408" s="48">
        <v>350</v>
      </c>
      <c r="M408" s="49">
        <f t="shared" si="6"/>
        <v>350</v>
      </c>
    </row>
    <row r="409" spans="2:13" s="4" customFormat="1" ht="247.5" customHeight="1" thickBot="1">
      <c r="B409" s="42"/>
      <c r="C409" s="43" t="s">
        <v>1263</v>
      </c>
      <c r="D409" s="44" t="s">
        <v>1386</v>
      </c>
      <c r="E409" s="45">
        <v>192337168970</v>
      </c>
      <c r="F409" s="44" t="s">
        <v>1387</v>
      </c>
      <c r="G409" s="44" t="s">
        <v>13</v>
      </c>
      <c r="H409" s="44">
        <v>51</v>
      </c>
      <c r="I409" s="44" t="s">
        <v>22</v>
      </c>
      <c r="J409" s="46" t="s">
        <v>11</v>
      </c>
      <c r="K409" s="47">
        <v>1</v>
      </c>
      <c r="L409" s="48">
        <v>330</v>
      </c>
      <c r="M409" s="49">
        <f t="shared" si="6"/>
        <v>330</v>
      </c>
    </row>
    <row r="410" spans="2:13" s="4" customFormat="1" ht="247.5" customHeight="1" thickBot="1">
      <c r="B410" s="42"/>
      <c r="C410" s="43" t="s">
        <v>1263</v>
      </c>
      <c r="D410" s="44" t="s">
        <v>1388</v>
      </c>
      <c r="E410" s="45">
        <v>192337168987</v>
      </c>
      <c r="F410" s="44" t="s">
        <v>1389</v>
      </c>
      <c r="G410" s="44" t="s">
        <v>13</v>
      </c>
      <c r="H410" s="44">
        <v>51</v>
      </c>
      <c r="I410" s="44" t="s">
        <v>22</v>
      </c>
      <c r="J410" s="46" t="s">
        <v>11</v>
      </c>
      <c r="K410" s="47">
        <v>3</v>
      </c>
      <c r="L410" s="48">
        <v>330</v>
      </c>
      <c r="M410" s="49">
        <f t="shared" si="6"/>
        <v>990</v>
      </c>
    </row>
    <row r="411" spans="2:13" s="4" customFormat="1" ht="247.5" customHeight="1" thickBot="1">
      <c r="B411" s="42"/>
      <c r="C411" s="43" t="s">
        <v>1263</v>
      </c>
      <c r="D411" s="44" t="s">
        <v>1390</v>
      </c>
      <c r="E411" s="45">
        <v>192337169397</v>
      </c>
      <c r="F411" s="44" t="s">
        <v>1391</v>
      </c>
      <c r="G411" s="44" t="s">
        <v>13</v>
      </c>
      <c r="H411" s="44">
        <v>52</v>
      </c>
      <c r="I411" s="44" t="s">
        <v>22</v>
      </c>
      <c r="J411" s="46" t="s">
        <v>11</v>
      </c>
      <c r="K411" s="47">
        <v>2</v>
      </c>
      <c r="L411" s="48">
        <v>330</v>
      </c>
      <c r="M411" s="49">
        <f t="shared" si="6"/>
        <v>660</v>
      </c>
    </row>
    <row r="412" spans="2:13" s="4" customFormat="1" ht="247.5" customHeight="1" thickBot="1">
      <c r="B412" s="42"/>
      <c r="C412" s="43" t="s">
        <v>1263</v>
      </c>
      <c r="D412" s="44" t="s">
        <v>1392</v>
      </c>
      <c r="E412" s="45">
        <v>192337170294</v>
      </c>
      <c r="F412" s="44" t="s">
        <v>1393</v>
      </c>
      <c r="G412" s="44" t="s">
        <v>13</v>
      </c>
      <c r="H412" s="44">
        <v>51</v>
      </c>
      <c r="I412" s="44" t="s">
        <v>14</v>
      </c>
      <c r="J412" s="46" t="s">
        <v>11</v>
      </c>
      <c r="K412" s="47">
        <v>4</v>
      </c>
      <c r="L412" s="48">
        <v>410</v>
      </c>
      <c r="M412" s="49">
        <f t="shared" si="6"/>
        <v>1640</v>
      </c>
    </row>
    <row r="413" spans="2:13" s="4" customFormat="1" ht="247.5" customHeight="1" thickBot="1">
      <c r="B413" s="42"/>
      <c r="C413" s="43" t="s">
        <v>1263</v>
      </c>
      <c r="D413" s="44" t="s">
        <v>1394</v>
      </c>
      <c r="E413" s="45">
        <v>192337170300</v>
      </c>
      <c r="F413" s="44" t="s">
        <v>1395</v>
      </c>
      <c r="G413" s="44" t="s">
        <v>13</v>
      </c>
      <c r="H413" s="44">
        <v>51</v>
      </c>
      <c r="I413" s="44" t="s">
        <v>14</v>
      </c>
      <c r="J413" s="46" t="s">
        <v>11</v>
      </c>
      <c r="K413" s="47">
        <v>1</v>
      </c>
      <c r="L413" s="48">
        <v>400</v>
      </c>
      <c r="M413" s="49">
        <f t="shared" si="6"/>
        <v>400</v>
      </c>
    </row>
    <row r="414" spans="2:13" s="4" customFormat="1" ht="247.5" customHeight="1" thickBot="1">
      <c r="B414" s="42"/>
      <c r="C414" s="43" t="s">
        <v>1263</v>
      </c>
      <c r="D414" s="44" t="s">
        <v>1396</v>
      </c>
      <c r="E414" s="45">
        <v>192337170379</v>
      </c>
      <c r="F414" s="44" t="s">
        <v>1397</v>
      </c>
      <c r="G414" s="44" t="s">
        <v>13</v>
      </c>
      <c r="H414" s="44">
        <v>62</v>
      </c>
      <c r="I414" s="44" t="s">
        <v>14</v>
      </c>
      <c r="J414" s="46" t="s">
        <v>11</v>
      </c>
      <c r="K414" s="47">
        <v>4</v>
      </c>
      <c r="L414" s="48">
        <v>300</v>
      </c>
      <c r="M414" s="49">
        <f t="shared" si="6"/>
        <v>1200</v>
      </c>
    </row>
    <row r="415" spans="2:13" s="4" customFormat="1" ht="247.5" customHeight="1" thickBot="1">
      <c r="B415" s="42"/>
      <c r="C415" s="43" t="s">
        <v>1263</v>
      </c>
      <c r="D415" s="44" t="s">
        <v>1398</v>
      </c>
      <c r="E415" s="45">
        <v>192337170416</v>
      </c>
      <c r="F415" s="44" t="s">
        <v>1399</v>
      </c>
      <c r="G415" s="44" t="s">
        <v>13</v>
      </c>
      <c r="H415" s="44">
        <v>62</v>
      </c>
      <c r="I415" s="44" t="s">
        <v>14</v>
      </c>
      <c r="J415" s="46" t="s">
        <v>11</v>
      </c>
      <c r="K415" s="47">
        <v>1</v>
      </c>
      <c r="L415" s="48">
        <v>300</v>
      </c>
      <c r="M415" s="49">
        <f t="shared" si="6"/>
        <v>300</v>
      </c>
    </row>
    <row r="416" spans="2:13" s="4" customFormat="1" ht="247.5" customHeight="1" thickBot="1">
      <c r="B416" s="42"/>
      <c r="C416" s="43" t="s">
        <v>1263</v>
      </c>
      <c r="D416" s="44" t="s">
        <v>1400</v>
      </c>
      <c r="E416" s="45">
        <v>192337176500</v>
      </c>
      <c r="F416" s="44" t="s">
        <v>1401</v>
      </c>
      <c r="G416" s="44" t="s">
        <v>13</v>
      </c>
      <c r="H416" s="44">
        <v>62</v>
      </c>
      <c r="I416" s="44" t="s">
        <v>14</v>
      </c>
      <c r="J416" s="46" t="s">
        <v>15</v>
      </c>
      <c r="K416" s="47">
        <v>1</v>
      </c>
      <c r="L416" s="48">
        <v>300</v>
      </c>
      <c r="M416" s="49">
        <f t="shared" si="6"/>
        <v>300</v>
      </c>
    </row>
    <row r="417" spans="2:13" s="4" customFormat="1" ht="247.5" customHeight="1" thickBot="1">
      <c r="B417" s="42"/>
      <c r="C417" s="43" t="s">
        <v>1263</v>
      </c>
      <c r="D417" s="44" t="s">
        <v>1402</v>
      </c>
      <c r="E417" s="45">
        <v>192337176517</v>
      </c>
      <c r="F417" s="44" t="s">
        <v>1403</v>
      </c>
      <c r="G417" s="44" t="s">
        <v>13</v>
      </c>
      <c r="H417" s="44">
        <v>62</v>
      </c>
      <c r="I417" s="44" t="s">
        <v>14</v>
      </c>
      <c r="J417" s="46" t="s">
        <v>15</v>
      </c>
      <c r="K417" s="47">
        <v>3</v>
      </c>
      <c r="L417" s="48">
        <v>300</v>
      </c>
      <c r="M417" s="49">
        <f t="shared" si="6"/>
        <v>900</v>
      </c>
    </row>
    <row r="418" spans="2:13" s="4" customFormat="1" ht="247.5" customHeight="1" thickBot="1">
      <c r="B418" s="42"/>
      <c r="C418" s="43" t="s">
        <v>1263</v>
      </c>
      <c r="D418" s="44" t="s">
        <v>1404</v>
      </c>
      <c r="E418" s="45">
        <v>192337176630</v>
      </c>
      <c r="F418" s="44" t="s">
        <v>1405</v>
      </c>
      <c r="G418" s="44" t="s">
        <v>13</v>
      </c>
      <c r="H418" s="44">
        <v>53</v>
      </c>
      <c r="I418" s="44" t="s">
        <v>14</v>
      </c>
      <c r="J418" s="46" t="s">
        <v>11</v>
      </c>
      <c r="K418" s="47">
        <v>1</v>
      </c>
      <c r="L418" s="48">
        <v>370</v>
      </c>
      <c r="M418" s="49">
        <f t="shared" si="6"/>
        <v>370</v>
      </c>
    </row>
    <row r="419" spans="2:13" s="4" customFormat="1" ht="247.5" customHeight="1" thickBot="1">
      <c r="B419" s="42"/>
      <c r="C419" s="43" t="s">
        <v>1263</v>
      </c>
      <c r="D419" s="44" t="s">
        <v>1406</v>
      </c>
      <c r="E419" s="45">
        <v>192337176678</v>
      </c>
      <c r="F419" s="44" t="s">
        <v>1407</v>
      </c>
      <c r="G419" s="44" t="s">
        <v>13</v>
      </c>
      <c r="H419" s="44">
        <v>53</v>
      </c>
      <c r="I419" s="44" t="s">
        <v>14</v>
      </c>
      <c r="J419" s="46" t="s">
        <v>11</v>
      </c>
      <c r="K419" s="47">
        <v>2</v>
      </c>
      <c r="L419" s="48">
        <v>370</v>
      </c>
      <c r="M419" s="49">
        <f t="shared" si="6"/>
        <v>740</v>
      </c>
    </row>
    <row r="420" spans="2:13" s="4" customFormat="1" ht="247.5" customHeight="1" thickBot="1">
      <c r="B420" s="42"/>
      <c r="C420" s="43" t="s">
        <v>1263</v>
      </c>
      <c r="D420" s="44" t="s">
        <v>1408</v>
      </c>
      <c r="E420" s="45">
        <v>192337204807</v>
      </c>
      <c r="F420" s="44" t="s">
        <v>1409</v>
      </c>
      <c r="G420" s="44" t="s">
        <v>13</v>
      </c>
      <c r="H420" s="44">
        <v>53</v>
      </c>
      <c r="I420" s="44" t="s">
        <v>14</v>
      </c>
      <c r="J420" s="46" t="s">
        <v>11</v>
      </c>
      <c r="K420" s="47">
        <v>3</v>
      </c>
      <c r="L420" s="48">
        <v>370</v>
      </c>
      <c r="M420" s="49">
        <f t="shared" si="6"/>
        <v>1110</v>
      </c>
    </row>
    <row r="421" spans="2:13" s="4" customFormat="1" ht="247.5" customHeight="1" thickBot="1">
      <c r="B421" s="42"/>
      <c r="C421" s="43" t="s">
        <v>1263</v>
      </c>
      <c r="D421" s="44" t="s">
        <v>1410</v>
      </c>
      <c r="E421" s="45">
        <v>192337204814</v>
      </c>
      <c r="F421" s="44" t="s">
        <v>1411</v>
      </c>
      <c r="G421" s="44" t="s">
        <v>13</v>
      </c>
      <c r="H421" s="44">
        <v>53</v>
      </c>
      <c r="I421" s="44" t="s">
        <v>14</v>
      </c>
      <c r="J421" s="46" t="s">
        <v>11</v>
      </c>
      <c r="K421" s="47">
        <v>6</v>
      </c>
      <c r="L421" s="48">
        <v>370</v>
      </c>
      <c r="M421" s="49">
        <f t="shared" si="6"/>
        <v>2220</v>
      </c>
    </row>
    <row r="422" spans="2:13" s="4" customFormat="1" ht="247.5" customHeight="1" thickBot="1">
      <c r="B422" s="42"/>
      <c r="C422" s="43" t="s">
        <v>1263</v>
      </c>
      <c r="D422" s="44" t="s">
        <v>1412</v>
      </c>
      <c r="E422" s="45">
        <v>192337176692</v>
      </c>
      <c r="F422" s="44" t="s">
        <v>1413</v>
      </c>
      <c r="G422" s="44" t="s">
        <v>13</v>
      </c>
      <c r="H422" s="44">
        <v>53</v>
      </c>
      <c r="I422" s="44" t="s">
        <v>14</v>
      </c>
      <c r="J422" s="46" t="s">
        <v>11</v>
      </c>
      <c r="K422" s="47">
        <v>2</v>
      </c>
      <c r="L422" s="48">
        <v>370</v>
      </c>
      <c r="M422" s="49">
        <f t="shared" si="6"/>
        <v>740</v>
      </c>
    </row>
    <row r="423" spans="2:13" s="4" customFormat="1" ht="247.5" customHeight="1" thickBot="1">
      <c r="B423" s="42"/>
      <c r="C423" s="43" t="s">
        <v>1263</v>
      </c>
      <c r="D423" s="44" t="s">
        <v>1414</v>
      </c>
      <c r="E423" s="45">
        <v>192337183522</v>
      </c>
      <c r="F423" s="44" t="s">
        <v>1415</v>
      </c>
      <c r="G423" s="44" t="s">
        <v>13</v>
      </c>
      <c r="H423" s="44">
        <v>60</v>
      </c>
      <c r="I423" s="44" t="s">
        <v>22</v>
      </c>
      <c r="J423" s="46" t="s">
        <v>15</v>
      </c>
      <c r="K423" s="47">
        <v>1</v>
      </c>
      <c r="L423" s="48">
        <v>350</v>
      </c>
      <c r="M423" s="49">
        <f t="shared" si="6"/>
        <v>350</v>
      </c>
    </row>
    <row r="424" spans="2:13" s="4" customFormat="1" ht="247.5" customHeight="1" thickBot="1">
      <c r="B424" s="42"/>
      <c r="C424" s="43" t="s">
        <v>1263</v>
      </c>
      <c r="D424" s="44" t="s">
        <v>1416</v>
      </c>
      <c r="E424" s="45">
        <v>192337196898</v>
      </c>
      <c r="F424" s="44" t="s">
        <v>1417</v>
      </c>
      <c r="G424" s="44" t="s">
        <v>13</v>
      </c>
      <c r="H424" s="44">
        <v>60</v>
      </c>
      <c r="I424" s="44" t="s">
        <v>22</v>
      </c>
      <c r="J424" s="46" t="s">
        <v>15</v>
      </c>
      <c r="K424" s="47">
        <v>2</v>
      </c>
      <c r="L424" s="48">
        <v>410</v>
      </c>
      <c r="M424" s="49">
        <f t="shared" si="6"/>
        <v>820</v>
      </c>
    </row>
    <row r="425" spans="2:13" s="4" customFormat="1" ht="247.5" customHeight="1" thickBot="1">
      <c r="B425" s="42"/>
      <c r="C425" s="43" t="s">
        <v>1263</v>
      </c>
      <c r="D425" s="44" t="s">
        <v>1418</v>
      </c>
      <c r="E425" s="45">
        <v>192337183546</v>
      </c>
      <c r="F425" s="44" t="s">
        <v>1419</v>
      </c>
      <c r="G425" s="44" t="s">
        <v>13</v>
      </c>
      <c r="H425" s="44">
        <v>60</v>
      </c>
      <c r="I425" s="44" t="s">
        <v>22</v>
      </c>
      <c r="J425" s="46" t="s">
        <v>15</v>
      </c>
      <c r="K425" s="47">
        <v>4</v>
      </c>
      <c r="L425" s="48">
        <v>350</v>
      </c>
      <c r="M425" s="49">
        <f t="shared" si="6"/>
        <v>1400</v>
      </c>
    </row>
    <row r="426" spans="2:13" s="4" customFormat="1" ht="247.5" customHeight="1" thickBot="1">
      <c r="B426" s="42"/>
      <c r="C426" s="43" t="s">
        <v>1263</v>
      </c>
      <c r="D426" s="44" t="s">
        <v>1420</v>
      </c>
      <c r="E426" s="45">
        <v>192337183560</v>
      </c>
      <c r="F426" s="44" t="s">
        <v>1421</v>
      </c>
      <c r="G426" s="44" t="s">
        <v>13</v>
      </c>
      <c r="H426" s="44">
        <v>54</v>
      </c>
      <c r="I426" s="44" t="s">
        <v>22</v>
      </c>
      <c r="J426" s="46" t="s">
        <v>11</v>
      </c>
      <c r="K426" s="47">
        <v>6</v>
      </c>
      <c r="L426" s="48">
        <v>370</v>
      </c>
      <c r="M426" s="49">
        <f t="shared" si="6"/>
        <v>2220</v>
      </c>
    </row>
    <row r="427" spans="2:13" s="4" customFormat="1" ht="247.5" customHeight="1" thickBot="1">
      <c r="B427" s="42"/>
      <c r="C427" s="43" t="s">
        <v>1263</v>
      </c>
      <c r="D427" s="44" t="s">
        <v>1422</v>
      </c>
      <c r="E427" s="45">
        <v>192337183577</v>
      </c>
      <c r="F427" s="44" t="s">
        <v>1423</v>
      </c>
      <c r="G427" s="44" t="s">
        <v>13</v>
      </c>
      <c r="H427" s="44">
        <v>54</v>
      </c>
      <c r="I427" s="44" t="s">
        <v>22</v>
      </c>
      <c r="J427" s="46" t="s">
        <v>11</v>
      </c>
      <c r="K427" s="47">
        <v>2</v>
      </c>
      <c r="L427" s="48">
        <v>370</v>
      </c>
      <c r="M427" s="49">
        <f t="shared" si="6"/>
        <v>740</v>
      </c>
    </row>
    <row r="428" spans="2:13" s="4" customFormat="1" ht="247.5" customHeight="1" thickBot="1">
      <c r="B428" s="42"/>
      <c r="C428" s="43" t="s">
        <v>1263</v>
      </c>
      <c r="D428" s="44" t="s">
        <v>1424</v>
      </c>
      <c r="E428" s="45">
        <v>192337184338</v>
      </c>
      <c r="F428" s="44" t="s">
        <v>1425</v>
      </c>
      <c r="G428" s="44" t="s">
        <v>13</v>
      </c>
      <c r="H428" s="44">
        <v>52</v>
      </c>
      <c r="I428" s="44" t="s">
        <v>14</v>
      </c>
      <c r="J428" s="46" t="s">
        <v>11</v>
      </c>
      <c r="K428" s="47">
        <v>45</v>
      </c>
      <c r="L428" s="48">
        <v>400</v>
      </c>
      <c r="M428" s="49">
        <f t="shared" si="6"/>
        <v>18000</v>
      </c>
    </row>
    <row r="429" spans="2:13" s="4" customFormat="1" ht="247.5" customHeight="1" thickBot="1">
      <c r="B429" s="42"/>
      <c r="C429" s="43" t="s">
        <v>1263</v>
      </c>
      <c r="D429" s="44" t="s">
        <v>1426</v>
      </c>
      <c r="E429" s="45">
        <v>192337184369</v>
      </c>
      <c r="F429" s="44" t="s">
        <v>1427</v>
      </c>
      <c r="G429" s="44" t="s">
        <v>13</v>
      </c>
      <c r="H429" s="44">
        <v>52</v>
      </c>
      <c r="I429" s="44" t="s">
        <v>14</v>
      </c>
      <c r="J429" s="46" t="s">
        <v>11</v>
      </c>
      <c r="K429" s="47">
        <v>21</v>
      </c>
      <c r="L429" s="48">
        <v>400</v>
      </c>
      <c r="M429" s="49">
        <f t="shared" si="6"/>
        <v>8400</v>
      </c>
    </row>
    <row r="430" spans="2:13" s="4" customFormat="1" ht="247.5" customHeight="1" thickBot="1">
      <c r="B430" s="42"/>
      <c r="C430" s="43" t="s">
        <v>1263</v>
      </c>
      <c r="D430" s="44" t="s">
        <v>1428</v>
      </c>
      <c r="E430" s="45">
        <v>192337185052</v>
      </c>
      <c r="F430" s="44" t="s">
        <v>1429</v>
      </c>
      <c r="G430" s="44" t="s">
        <v>13</v>
      </c>
      <c r="H430" s="44">
        <v>0</v>
      </c>
      <c r="I430" s="44" t="s">
        <v>14</v>
      </c>
      <c r="J430" s="46" t="s">
        <v>11</v>
      </c>
      <c r="K430" s="47">
        <v>2</v>
      </c>
      <c r="L430" s="48">
        <v>350</v>
      </c>
      <c r="M430" s="49">
        <f t="shared" si="6"/>
        <v>700</v>
      </c>
    </row>
    <row r="431" spans="2:13" s="4" customFormat="1" ht="247.5" customHeight="1" thickBot="1">
      <c r="B431" s="42"/>
      <c r="C431" s="43" t="s">
        <v>1263</v>
      </c>
      <c r="D431" s="44" t="s">
        <v>1430</v>
      </c>
      <c r="E431" s="45">
        <v>192337199202</v>
      </c>
      <c r="F431" s="44" t="s">
        <v>1431</v>
      </c>
      <c r="G431" s="44" t="s">
        <v>13</v>
      </c>
      <c r="H431" s="44">
        <v>55</v>
      </c>
      <c r="I431" s="44" t="s">
        <v>14</v>
      </c>
      <c r="J431" s="46" t="s">
        <v>15</v>
      </c>
      <c r="K431" s="47">
        <v>1</v>
      </c>
      <c r="L431" s="48">
        <v>430</v>
      </c>
      <c r="M431" s="49">
        <f t="shared" si="6"/>
        <v>430</v>
      </c>
    </row>
    <row r="432" spans="2:13" s="4" customFormat="1" ht="247.5" customHeight="1" thickBot="1">
      <c r="B432" s="42"/>
      <c r="C432" s="43" t="s">
        <v>1263</v>
      </c>
      <c r="D432" s="44" t="s">
        <v>1432</v>
      </c>
      <c r="E432" s="45">
        <v>192337204388</v>
      </c>
      <c r="F432" s="44" t="s">
        <v>1433</v>
      </c>
      <c r="G432" s="44" t="s">
        <v>13</v>
      </c>
      <c r="H432" s="44">
        <v>74</v>
      </c>
      <c r="I432" s="44" t="s">
        <v>14</v>
      </c>
      <c r="J432" s="46" t="s">
        <v>15</v>
      </c>
      <c r="K432" s="47">
        <v>1</v>
      </c>
      <c r="L432" s="48">
        <v>410</v>
      </c>
      <c r="M432" s="49">
        <f t="shared" si="6"/>
        <v>410</v>
      </c>
    </row>
    <row r="433" spans="2:13" s="4" customFormat="1" ht="247.5" customHeight="1" thickBot="1">
      <c r="B433" s="42"/>
      <c r="C433" s="43" t="s">
        <v>1263</v>
      </c>
      <c r="D433" s="44" t="s">
        <v>1434</v>
      </c>
      <c r="E433" s="45">
        <v>192337204418</v>
      </c>
      <c r="F433" s="44" t="s">
        <v>1435</v>
      </c>
      <c r="G433" s="44" t="s">
        <v>13</v>
      </c>
      <c r="H433" s="44">
        <v>74</v>
      </c>
      <c r="I433" s="44" t="s">
        <v>14</v>
      </c>
      <c r="J433" s="46" t="s">
        <v>15</v>
      </c>
      <c r="K433" s="47">
        <v>2</v>
      </c>
      <c r="L433" s="48">
        <v>410</v>
      </c>
      <c r="M433" s="49">
        <f t="shared" si="6"/>
        <v>820</v>
      </c>
    </row>
    <row r="434" spans="2:13" s="4" customFormat="1" ht="247.5" customHeight="1" thickBot="1">
      <c r="B434" s="42"/>
      <c r="C434" s="43" t="s">
        <v>1263</v>
      </c>
      <c r="D434" s="44" t="s">
        <v>1436</v>
      </c>
      <c r="E434" s="45">
        <v>192337204531</v>
      </c>
      <c r="F434" s="44" t="s">
        <v>1437</v>
      </c>
      <c r="G434" s="44" t="s">
        <v>13</v>
      </c>
      <c r="H434" s="44">
        <v>52</v>
      </c>
      <c r="I434" s="44" t="s">
        <v>14</v>
      </c>
      <c r="J434" s="46" t="s">
        <v>11</v>
      </c>
      <c r="K434" s="47">
        <v>1</v>
      </c>
      <c r="L434" s="48">
        <v>280</v>
      </c>
      <c r="M434" s="49">
        <f t="shared" si="6"/>
        <v>280</v>
      </c>
    </row>
    <row r="435" spans="2:13" s="4" customFormat="1" ht="247.5" customHeight="1" thickBot="1">
      <c r="B435" s="42"/>
      <c r="C435" s="43" t="s">
        <v>1263</v>
      </c>
      <c r="D435" s="44" t="s">
        <v>1438</v>
      </c>
      <c r="E435" s="45">
        <v>192337204586</v>
      </c>
      <c r="F435" s="44" t="s">
        <v>1439</v>
      </c>
      <c r="G435" s="44" t="s">
        <v>13</v>
      </c>
      <c r="H435" s="44">
        <v>54</v>
      </c>
      <c r="I435" s="44" t="s">
        <v>14</v>
      </c>
      <c r="J435" s="46" t="s">
        <v>11</v>
      </c>
      <c r="K435" s="47">
        <v>2</v>
      </c>
      <c r="L435" s="48">
        <v>300</v>
      </c>
      <c r="M435" s="49">
        <f t="shared" si="6"/>
        <v>600</v>
      </c>
    </row>
    <row r="436" spans="2:13" s="4" customFormat="1" ht="247.5" customHeight="1" thickBot="1">
      <c r="B436" s="42"/>
      <c r="C436" s="43" t="s">
        <v>1263</v>
      </c>
      <c r="D436" s="44" t="s">
        <v>1440</v>
      </c>
      <c r="E436" s="45">
        <v>192337227165</v>
      </c>
      <c r="F436" s="44" t="s">
        <v>1441</v>
      </c>
      <c r="G436" s="44" t="s">
        <v>13</v>
      </c>
      <c r="H436" s="44">
        <v>0</v>
      </c>
      <c r="I436" s="44" t="s">
        <v>22</v>
      </c>
      <c r="J436" s="46" t="s">
        <v>11</v>
      </c>
      <c r="K436" s="47">
        <v>3</v>
      </c>
      <c r="L436" s="48">
        <v>280</v>
      </c>
      <c r="M436" s="49">
        <f t="shared" si="6"/>
        <v>840</v>
      </c>
    </row>
    <row r="437" spans="2:13" s="4" customFormat="1" ht="247.5" customHeight="1" thickBot="1">
      <c r="B437" s="42"/>
      <c r="C437" s="43" t="s">
        <v>1263</v>
      </c>
      <c r="D437" s="44" t="s">
        <v>1442</v>
      </c>
      <c r="E437" s="45">
        <v>192337227189</v>
      </c>
      <c r="F437" s="44" t="s">
        <v>1443</v>
      </c>
      <c r="G437" s="44" t="s">
        <v>13</v>
      </c>
      <c r="H437" s="44">
        <v>0</v>
      </c>
      <c r="I437" s="44" t="s">
        <v>22</v>
      </c>
      <c r="J437" s="46" t="s">
        <v>11</v>
      </c>
      <c r="K437" s="47">
        <v>3</v>
      </c>
      <c r="L437" s="48">
        <v>280</v>
      </c>
      <c r="M437" s="49">
        <f t="shared" si="6"/>
        <v>840</v>
      </c>
    </row>
    <row r="438" spans="2:13" s="4" customFormat="1" ht="247.5" customHeight="1" thickBot="1">
      <c r="B438" s="42"/>
      <c r="C438" s="43" t="s">
        <v>1263</v>
      </c>
      <c r="D438" s="44" t="s">
        <v>1444</v>
      </c>
      <c r="E438" s="45">
        <v>192337229961</v>
      </c>
      <c r="F438" s="44" t="s">
        <v>1445</v>
      </c>
      <c r="G438" s="44" t="s">
        <v>13</v>
      </c>
      <c r="H438" s="44">
        <v>0</v>
      </c>
      <c r="I438" s="44" t="s">
        <v>22</v>
      </c>
      <c r="J438" s="46" t="s">
        <v>15</v>
      </c>
      <c r="K438" s="47">
        <v>1</v>
      </c>
      <c r="L438" s="48">
        <v>400</v>
      </c>
      <c r="M438" s="49">
        <f t="shared" si="6"/>
        <v>400</v>
      </c>
    </row>
    <row r="439" spans="2:13" s="4" customFormat="1" ht="247.5" customHeight="1" thickBot="1">
      <c r="B439" s="42"/>
      <c r="C439" s="43" t="s">
        <v>1263</v>
      </c>
      <c r="D439" s="44" t="s">
        <v>1446</v>
      </c>
      <c r="E439" s="45">
        <v>192337229978</v>
      </c>
      <c r="F439" s="44" t="s">
        <v>1447</v>
      </c>
      <c r="G439" s="44" t="s">
        <v>13</v>
      </c>
      <c r="H439" s="44">
        <v>0</v>
      </c>
      <c r="I439" s="44" t="s">
        <v>22</v>
      </c>
      <c r="J439" s="46" t="s">
        <v>15</v>
      </c>
      <c r="K439" s="47">
        <v>5</v>
      </c>
      <c r="L439" s="48">
        <v>400</v>
      </c>
      <c r="M439" s="49">
        <f t="shared" si="6"/>
        <v>2000</v>
      </c>
    </row>
    <row r="440" spans="2:13" s="4" customFormat="1" ht="247.5" customHeight="1" thickBot="1">
      <c r="B440" s="42"/>
      <c r="C440" s="43" t="s">
        <v>1263</v>
      </c>
      <c r="D440" s="44" t="s">
        <v>1448</v>
      </c>
      <c r="E440" s="45">
        <v>192337229848</v>
      </c>
      <c r="F440" s="44" t="s">
        <v>1449</v>
      </c>
      <c r="G440" s="44" t="s">
        <v>13</v>
      </c>
      <c r="H440" s="44">
        <v>54</v>
      </c>
      <c r="I440" s="44" t="s">
        <v>22</v>
      </c>
      <c r="J440" s="46" t="s">
        <v>11</v>
      </c>
      <c r="K440" s="47">
        <v>3</v>
      </c>
      <c r="L440" s="48">
        <v>350</v>
      </c>
      <c r="M440" s="49">
        <f t="shared" si="6"/>
        <v>1050</v>
      </c>
    </row>
    <row r="441" spans="2:13" s="4" customFormat="1" ht="247.5" customHeight="1" thickBot="1">
      <c r="B441" s="42"/>
      <c r="C441" s="43" t="s">
        <v>1263</v>
      </c>
      <c r="D441" s="44" t="s">
        <v>1450</v>
      </c>
      <c r="E441" s="45">
        <v>192337229879</v>
      </c>
      <c r="F441" s="44" t="s">
        <v>1451</v>
      </c>
      <c r="G441" s="44" t="s">
        <v>13</v>
      </c>
      <c r="H441" s="44">
        <v>54</v>
      </c>
      <c r="I441" s="44" t="s">
        <v>22</v>
      </c>
      <c r="J441" s="46" t="s">
        <v>11</v>
      </c>
      <c r="K441" s="47">
        <v>4</v>
      </c>
      <c r="L441" s="48">
        <v>350</v>
      </c>
      <c r="M441" s="49">
        <f t="shared" si="6"/>
        <v>1400</v>
      </c>
    </row>
    <row r="442" spans="2:13" s="4" customFormat="1" ht="247.5" customHeight="1" thickBot="1">
      <c r="B442" s="42"/>
      <c r="C442" s="43" t="s">
        <v>1263</v>
      </c>
      <c r="D442" s="44" t="s">
        <v>1452</v>
      </c>
      <c r="E442" s="45">
        <v>192337228780</v>
      </c>
      <c r="F442" s="44" t="s">
        <v>1453</v>
      </c>
      <c r="G442" s="44" t="s">
        <v>13</v>
      </c>
      <c r="H442" s="44">
        <v>49</v>
      </c>
      <c r="I442" s="44" t="s">
        <v>14</v>
      </c>
      <c r="J442" s="46" t="s">
        <v>11</v>
      </c>
      <c r="K442" s="47">
        <v>9</v>
      </c>
      <c r="L442" s="48">
        <v>520</v>
      </c>
      <c r="M442" s="49">
        <f t="shared" si="6"/>
        <v>4680</v>
      </c>
    </row>
    <row r="443" spans="2:13" s="4" customFormat="1" ht="247.5" customHeight="1" thickBot="1">
      <c r="B443" s="42"/>
      <c r="C443" s="43" t="s">
        <v>1263</v>
      </c>
      <c r="D443" s="44" t="s">
        <v>1454</v>
      </c>
      <c r="E443" s="45">
        <v>192337228797</v>
      </c>
      <c r="F443" s="44" t="s">
        <v>1455</v>
      </c>
      <c r="G443" s="44" t="s">
        <v>13</v>
      </c>
      <c r="H443" s="44">
        <v>49</v>
      </c>
      <c r="I443" s="44" t="s">
        <v>14</v>
      </c>
      <c r="J443" s="46" t="s">
        <v>11</v>
      </c>
      <c r="K443" s="47">
        <v>7</v>
      </c>
      <c r="L443" s="48">
        <v>520</v>
      </c>
      <c r="M443" s="49">
        <f t="shared" si="6"/>
        <v>3640</v>
      </c>
    </row>
    <row r="444" spans="2:13" s="4" customFormat="1" ht="247.5" customHeight="1" thickBot="1">
      <c r="B444" s="42"/>
      <c r="C444" s="43" t="s">
        <v>1263</v>
      </c>
      <c r="D444" s="44" t="s">
        <v>1456</v>
      </c>
      <c r="E444" s="45">
        <v>192337228643</v>
      </c>
      <c r="F444" s="44" t="s">
        <v>1457</v>
      </c>
      <c r="G444" s="44" t="s">
        <v>13</v>
      </c>
      <c r="H444" s="44">
        <v>51</v>
      </c>
      <c r="I444" s="44" t="s">
        <v>14</v>
      </c>
      <c r="J444" s="46" t="s">
        <v>11</v>
      </c>
      <c r="K444" s="47">
        <v>3</v>
      </c>
      <c r="L444" s="48">
        <v>320</v>
      </c>
      <c r="M444" s="49">
        <f t="shared" si="6"/>
        <v>960</v>
      </c>
    </row>
    <row r="445" spans="2:13" s="4" customFormat="1" ht="247.5" customHeight="1" thickBot="1">
      <c r="B445" s="42"/>
      <c r="C445" s="43" t="s">
        <v>1263</v>
      </c>
      <c r="D445" s="44" t="s">
        <v>1458</v>
      </c>
      <c r="E445" s="45">
        <v>192337238192</v>
      </c>
      <c r="F445" s="44" t="s">
        <v>1459</v>
      </c>
      <c r="G445" s="44" t="s">
        <v>13</v>
      </c>
      <c r="H445" s="44">
        <v>62</v>
      </c>
      <c r="I445" s="44" t="s">
        <v>14</v>
      </c>
      <c r="J445" s="46" t="s">
        <v>1460</v>
      </c>
      <c r="K445" s="47">
        <v>4</v>
      </c>
      <c r="L445" s="48">
        <v>890</v>
      </c>
      <c r="M445" s="49">
        <f t="shared" si="6"/>
        <v>3560</v>
      </c>
    </row>
    <row r="446" spans="2:13" s="4" customFormat="1" ht="247.5" customHeight="1" thickBot="1">
      <c r="B446" s="42"/>
      <c r="C446" s="43" t="s">
        <v>1263</v>
      </c>
      <c r="D446" s="44" t="s">
        <v>1461</v>
      </c>
      <c r="E446" s="45">
        <v>192337238208</v>
      </c>
      <c r="F446" s="44" t="s">
        <v>1462</v>
      </c>
      <c r="G446" s="44" t="s">
        <v>13</v>
      </c>
      <c r="H446" s="44">
        <v>62</v>
      </c>
      <c r="I446" s="44" t="s">
        <v>14</v>
      </c>
      <c r="J446" s="46" t="s">
        <v>1460</v>
      </c>
      <c r="K446" s="47">
        <v>1</v>
      </c>
      <c r="L446" s="48">
        <v>890</v>
      </c>
      <c r="M446" s="49">
        <f t="shared" si="6"/>
        <v>890</v>
      </c>
    </row>
    <row r="447" spans="2:13" s="4" customFormat="1" ht="247.5" customHeight="1" thickBot="1">
      <c r="B447" s="42"/>
      <c r="C447" s="43" t="s">
        <v>1263</v>
      </c>
      <c r="D447" s="44" t="s">
        <v>1463</v>
      </c>
      <c r="E447" s="45">
        <v>192337238215</v>
      </c>
      <c r="F447" s="44" t="s">
        <v>1464</v>
      </c>
      <c r="G447" s="44" t="s">
        <v>13</v>
      </c>
      <c r="H447" s="44">
        <v>62</v>
      </c>
      <c r="I447" s="44" t="s">
        <v>14</v>
      </c>
      <c r="J447" s="46" t="s">
        <v>1460</v>
      </c>
      <c r="K447" s="47">
        <v>13</v>
      </c>
      <c r="L447" s="48">
        <v>890</v>
      </c>
      <c r="M447" s="49">
        <f t="shared" si="6"/>
        <v>11570</v>
      </c>
    </row>
    <row r="448" spans="2:13" s="4" customFormat="1" ht="247.5" customHeight="1" thickBot="1">
      <c r="B448" s="42"/>
      <c r="C448" s="43" t="s">
        <v>1263</v>
      </c>
      <c r="D448" s="44" t="s">
        <v>1465</v>
      </c>
      <c r="E448" s="45">
        <v>192337204289</v>
      </c>
      <c r="F448" s="44" t="s">
        <v>1466</v>
      </c>
      <c r="G448" s="44" t="s">
        <v>13</v>
      </c>
      <c r="H448" s="44">
        <v>57</v>
      </c>
      <c r="I448" s="44" t="s">
        <v>14</v>
      </c>
      <c r="J448" s="46" t="s">
        <v>15</v>
      </c>
      <c r="K448" s="47">
        <v>54</v>
      </c>
      <c r="L448" s="48">
        <v>400</v>
      </c>
      <c r="M448" s="49">
        <f t="shared" si="6"/>
        <v>21600</v>
      </c>
    </row>
    <row r="449" spans="2:13" s="4" customFormat="1" ht="247.5" customHeight="1" thickBot="1">
      <c r="B449" s="42"/>
      <c r="C449" s="43" t="s">
        <v>1263</v>
      </c>
      <c r="D449" s="44" t="s">
        <v>1467</v>
      </c>
      <c r="E449" s="45">
        <v>192337204371</v>
      </c>
      <c r="F449" s="44" t="s">
        <v>1468</v>
      </c>
      <c r="G449" s="44" t="s">
        <v>13</v>
      </c>
      <c r="H449" s="44">
        <v>57</v>
      </c>
      <c r="I449" s="44" t="s">
        <v>14</v>
      </c>
      <c r="J449" s="46" t="s">
        <v>15</v>
      </c>
      <c r="K449" s="47">
        <v>12</v>
      </c>
      <c r="L449" s="48">
        <v>400</v>
      </c>
      <c r="M449" s="49">
        <f t="shared" si="6"/>
        <v>4800</v>
      </c>
    </row>
    <row r="450" spans="2:13" s="4" customFormat="1" ht="247.5" customHeight="1" thickBot="1">
      <c r="B450" s="42"/>
      <c r="C450" s="43" t="s">
        <v>1469</v>
      </c>
      <c r="D450" s="44" t="s">
        <v>1470</v>
      </c>
      <c r="E450" s="45">
        <v>192337123559</v>
      </c>
      <c r="F450" s="44" t="s">
        <v>1471</v>
      </c>
      <c r="G450" s="44" t="s">
        <v>9</v>
      </c>
      <c r="H450" s="44">
        <v>52</v>
      </c>
      <c r="I450" s="44" t="s">
        <v>22</v>
      </c>
      <c r="J450" s="46" t="s">
        <v>11</v>
      </c>
      <c r="K450" s="47">
        <v>3</v>
      </c>
      <c r="L450" s="48">
        <v>160</v>
      </c>
      <c r="M450" s="49">
        <f t="shared" si="6"/>
        <v>480</v>
      </c>
    </row>
    <row r="451" spans="2:13" s="4" customFormat="1" ht="247.5" customHeight="1" thickBot="1">
      <c r="B451" s="42"/>
      <c r="C451" s="43" t="s">
        <v>1469</v>
      </c>
      <c r="D451" s="44" t="s">
        <v>1472</v>
      </c>
      <c r="E451" s="45">
        <v>192337139215</v>
      </c>
      <c r="F451" s="44" t="s">
        <v>1473</v>
      </c>
      <c r="G451" s="44" t="s">
        <v>9</v>
      </c>
      <c r="H451" s="44">
        <v>55</v>
      </c>
      <c r="I451" s="44" t="s">
        <v>14</v>
      </c>
      <c r="J451" s="46" t="s">
        <v>15</v>
      </c>
      <c r="K451" s="47">
        <v>1</v>
      </c>
      <c r="L451" s="48">
        <v>170</v>
      </c>
      <c r="M451" s="49">
        <f t="shared" si="6"/>
        <v>170</v>
      </c>
    </row>
    <row r="452" spans="2:13" s="4" customFormat="1" ht="247.5" customHeight="1" thickBot="1">
      <c r="B452" s="42"/>
      <c r="C452" s="43" t="s">
        <v>1469</v>
      </c>
      <c r="D452" s="44" t="s">
        <v>1474</v>
      </c>
      <c r="E452" s="45">
        <v>192337159657</v>
      </c>
      <c r="F452" s="44" t="s">
        <v>1475</v>
      </c>
      <c r="G452" s="44" t="s">
        <v>9</v>
      </c>
      <c r="H452" s="44">
        <v>52</v>
      </c>
      <c r="I452" s="44" t="s">
        <v>22</v>
      </c>
      <c r="J452" s="46" t="s">
        <v>11</v>
      </c>
      <c r="K452" s="47">
        <v>1</v>
      </c>
      <c r="L452" s="48">
        <v>160</v>
      </c>
      <c r="M452" s="49">
        <f t="shared" ref="M452:M515" si="7">K452*L452</f>
        <v>160</v>
      </c>
    </row>
    <row r="453" spans="2:13" s="4" customFormat="1" ht="247.5" customHeight="1" thickBot="1">
      <c r="B453" s="42"/>
      <c r="C453" s="43" t="s">
        <v>1469</v>
      </c>
      <c r="D453" s="44" t="s">
        <v>1476</v>
      </c>
      <c r="E453" s="45">
        <v>192337100574</v>
      </c>
      <c r="F453" s="44" t="s">
        <v>1477</v>
      </c>
      <c r="G453" s="44" t="s">
        <v>13</v>
      </c>
      <c r="H453" s="44">
        <v>59</v>
      </c>
      <c r="I453" s="44" t="s">
        <v>14</v>
      </c>
      <c r="J453" s="46" t="s">
        <v>15</v>
      </c>
      <c r="K453" s="47">
        <v>1</v>
      </c>
      <c r="L453" s="48">
        <v>310</v>
      </c>
      <c r="M453" s="49">
        <f t="shared" si="7"/>
        <v>310</v>
      </c>
    </row>
    <row r="454" spans="2:13" s="4" customFormat="1" ht="247.5" customHeight="1" thickBot="1">
      <c r="B454" s="42"/>
      <c r="C454" s="43" t="s">
        <v>1469</v>
      </c>
      <c r="D454" s="44" t="s">
        <v>1478</v>
      </c>
      <c r="E454" s="45">
        <v>192337109317</v>
      </c>
      <c r="F454" s="44" t="s">
        <v>1479</v>
      </c>
      <c r="G454" s="44" t="s">
        <v>13</v>
      </c>
      <c r="H454" s="44">
        <v>57</v>
      </c>
      <c r="I454" s="44" t="s">
        <v>14</v>
      </c>
      <c r="J454" s="46" t="s">
        <v>15</v>
      </c>
      <c r="K454" s="47">
        <v>1</v>
      </c>
      <c r="L454" s="48">
        <v>360</v>
      </c>
      <c r="M454" s="49">
        <f t="shared" si="7"/>
        <v>360</v>
      </c>
    </row>
    <row r="455" spans="2:13" s="4" customFormat="1" ht="247.5" customHeight="1" thickBot="1">
      <c r="B455" s="42"/>
      <c r="C455" s="43" t="s">
        <v>1469</v>
      </c>
      <c r="D455" s="44" t="s">
        <v>1480</v>
      </c>
      <c r="E455" s="45">
        <v>192337109324</v>
      </c>
      <c r="F455" s="44" t="s">
        <v>1481</v>
      </c>
      <c r="G455" s="44" t="s">
        <v>13</v>
      </c>
      <c r="H455" s="44">
        <v>57</v>
      </c>
      <c r="I455" s="44" t="s">
        <v>14</v>
      </c>
      <c r="J455" s="46" t="s">
        <v>15</v>
      </c>
      <c r="K455" s="47">
        <v>1</v>
      </c>
      <c r="L455" s="48">
        <v>360</v>
      </c>
      <c r="M455" s="49">
        <f t="shared" si="7"/>
        <v>360</v>
      </c>
    </row>
    <row r="456" spans="2:13" s="4" customFormat="1" ht="247.5" customHeight="1" thickBot="1">
      <c r="B456" s="42"/>
      <c r="C456" s="43" t="s">
        <v>1469</v>
      </c>
      <c r="D456" s="44" t="s">
        <v>1482</v>
      </c>
      <c r="E456" s="45">
        <v>192337109331</v>
      </c>
      <c r="F456" s="44" t="s">
        <v>1483</v>
      </c>
      <c r="G456" s="44" t="s">
        <v>13</v>
      </c>
      <c r="H456" s="44">
        <v>57</v>
      </c>
      <c r="I456" s="44" t="s">
        <v>14</v>
      </c>
      <c r="J456" s="46" t="s">
        <v>15</v>
      </c>
      <c r="K456" s="47">
        <v>1</v>
      </c>
      <c r="L456" s="48">
        <v>360</v>
      </c>
      <c r="M456" s="49">
        <f t="shared" si="7"/>
        <v>360</v>
      </c>
    </row>
    <row r="457" spans="2:13" s="4" customFormat="1" ht="247.5" customHeight="1" thickBot="1">
      <c r="B457" s="42"/>
      <c r="C457" s="43" t="s">
        <v>1469</v>
      </c>
      <c r="D457" s="44" t="s">
        <v>1484</v>
      </c>
      <c r="E457" s="45">
        <v>192337100536</v>
      </c>
      <c r="F457" s="44" t="s">
        <v>1485</v>
      </c>
      <c r="G457" s="44" t="s">
        <v>13</v>
      </c>
      <c r="H457" s="44">
        <v>59</v>
      </c>
      <c r="I457" s="44" t="s">
        <v>14</v>
      </c>
      <c r="J457" s="46" t="s">
        <v>11</v>
      </c>
      <c r="K457" s="47">
        <v>1</v>
      </c>
      <c r="L457" s="48">
        <v>310</v>
      </c>
      <c r="M457" s="49">
        <f t="shared" si="7"/>
        <v>310</v>
      </c>
    </row>
    <row r="458" spans="2:13" s="4" customFormat="1" ht="247.5" customHeight="1" thickBot="1">
      <c r="B458" s="42"/>
      <c r="C458" s="43" t="s">
        <v>1469</v>
      </c>
      <c r="D458" s="44" t="s">
        <v>1486</v>
      </c>
      <c r="E458" s="45">
        <v>192337101106</v>
      </c>
      <c r="F458" s="44" t="s">
        <v>1487</v>
      </c>
      <c r="G458" s="44" t="s">
        <v>13</v>
      </c>
      <c r="H458" s="44">
        <v>0</v>
      </c>
      <c r="I458" s="44" t="s">
        <v>14</v>
      </c>
      <c r="J458" s="46" t="s">
        <v>11</v>
      </c>
      <c r="K458" s="47">
        <v>1</v>
      </c>
      <c r="L458" s="48">
        <v>440</v>
      </c>
      <c r="M458" s="49">
        <f t="shared" si="7"/>
        <v>440</v>
      </c>
    </row>
    <row r="459" spans="2:13" s="4" customFormat="1" ht="247.5" customHeight="1" thickBot="1">
      <c r="B459" s="42"/>
      <c r="C459" s="43" t="s">
        <v>1469</v>
      </c>
      <c r="D459" s="44" t="s">
        <v>1488</v>
      </c>
      <c r="E459" s="45">
        <v>192337123351</v>
      </c>
      <c r="F459" s="44" t="s">
        <v>1489</v>
      </c>
      <c r="G459" s="44" t="s">
        <v>13</v>
      </c>
      <c r="H459" s="44">
        <v>53</v>
      </c>
      <c r="I459" s="44" t="s">
        <v>22</v>
      </c>
      <c r="J459" s="46" t="s">
        <v>11</v>
      </c>
      <c r="K459" s="47">
        <v>2</v>
      </c>
      <c r="L459" s="48">
        <v>200</v>
      </c>
      <c r="M459" s="49">
        <f t="shared" si="7"/>
        <v>400</v>
      </c>
    </row>
    <row r="460" spans="2:13" s="4" customFormat="1" ht="247.5" customHeight="1" thickBot="1">
      <c r="B460" s="42"/>
      <c r="C460" s="43" t="s">
        <v>1469</v>
      </c>
      <c r="D460" s="44" t="s">
        <v>1490</v>
      </c>
      <c r="E460" s="45">
        <v>192337129957</v>
      </c>
      <c r="F460" s="44" t="s">
        <v>1491</v>
      </c>
      <c r="G460" s="44" t="s">
        <v>13</v>
      </c>
      <c r="H460" s="44">
        <v>58</v>
      </c>
      <c r="I460" s="44" t="s">
        <v>14</v>
      </c>
      <c r="J460" s="46" t="s">
        <v>11</v>
      </c>
      <c r="K460" s="47">
        <v>3</v>
      </c>
      <c r="L460" s="48">
        <v>300</v>
      </c>
      <c r="M460" s="49">
        <f t="shared" si="7"/>
        <v>900</v>
      </c>
    </row>
    <row r="461" spans="2:13" s="4" customFormat="1" ht="247.5" customHeight="1" thickBot="1">
      <c r="B461" s="42"/>
      <c r="C461" s="43" t="s">
        <v>1469</v>
      </c>
      <c r="D461" s="44" t="s">
        <v>1492</v>
      </c>
      <c r="E461" s="45">
        <v>192337139468</v>
      </c>
      <c r="F461" s="44" t="s">
        <v>1493</v>
      </c>
      <c r="G461" s="44" t="s">
        <v>13</v>
      </c>
      <c r="H461" s="44">
        <v>69</v>
      </c>
      <c r="I461" s="44" t="s">
        <v>14</v>
      </c>
      <c r="J461" s="46" t="s">
        <v>11</v>
      </c>
      <c r="K461" s="47">
        <v>9</v>
      </c>
      <c r="L461" s="48">
        <v>430</v>
      </c>
      <c r="M461" s="49">
        <f t="shared" si="7"/>
        <v>3870</v>
      </c>
    </row>
    <row r="462" spans="2:13" s="4" customFormat="1" ht="247.5" customHeight="1" thickBot="1">
      <c r="B462" s="42"/>
      <c r="C462" s="43" t="s">
        <v>1469</v>
      </c>
      <c r="D462" s="44" t="s">
        <v>1494</v>
      </c>
      <c r="E462" s="45">
        <v>192337139475</v>
      </c>
      <c r="F462" s="44" t="s">
        <v>1495</v>
      </c>
      <c r="G462" s="44" t="s">
        <v>13</v>
      </c>
      <c r="H462" s="44">
        <v>69</v>
      </c>
      <c r="I462" s="44" t="s">
        <v>14</v>
      </c>
      <c r="J462" s="46" t="s">
        <v>11</v>
      </c>
      <c r="K462" s="47">
        <v>19</v>
      </c>
      <c r="L462" s="48">
        <v>430</v>
      </c>
      <c r="M462" s="49">
        <f t="shared" si="7"/>
        <v>8170</v>
      </c>
    </row>
    <row r="463" spans="2:13" s="4" customFormat="1" ht="247.5" customHeight="1" thickBot="1">
      <c r="B463" s="42"/>
      <c r="C463" s="43" t="s">
        <v>1469</v>
      </c>
      <c r="D463" s="44" t="s">
        <v>1496</v>
      </c>
      <c r="E463" s="45">
        <v>192337138911</v>
      </c>
      <c r="F463" s="44" t="s">
        <v>1497</v>
      </c>
      <c r="G463" s="44" t="s">
        <v>13</v>
      </c>
      <c r="H463" s="44">
        <v>59</v>
      </c>
      <c r="I463" s="44" t="s">
        <v>14</v>
      </c>
      <c r="J463" s="46" t="s">
        <v>15</v>
      </c>
      <c r="K463" s="47">
        <v>2</v>
      </c>
      <c r="L463" s="48">
        <v>200</v>
      </c>
      <c r="M463" s="49">
        <f t="shared" si="7"/>
        <v>400</v>
      </c>
    </row>
    <row r="464" spans="2:13" s="4" customFormat="1" ht="247.5" customHeight="1" thickBot="1">
      <c r="B464" s="42"/>
      <c r="C464" s="43" t="s">
        <v>1469</v>
      </c>
      <c r="D464" s="44" t="s">
        <v>1498</v>
      </c>
      <c r="E464" s="45">
        <v>192337138928</v>
      </c>
      <c r="F464" s="44" t="s">
        <v>1499</v>
      </c>
      <c r="G464" s="44" t="s">
        <v>13</v>
      </c>
      <c r="H464" s="44">
        <v>59</v>
      </c>
      <c r="I464" s="44" t="s">
        <v>14</v>
      </c>
      <c r="J464" s="46" t="s">
        <v>15</v>
      </c>
      <c r="K464" s="47">
        <v>2</v>
      </c>
      <c r="L464" s="48">
        <v>200</v>
      </c>
      <c r="M464" s="49">
        <f t="shared" si="7"/>
        <v>400</v>
      </c>
    </row>
    <row r="465" spans="2:13" s="4" customFormat="1" ht="247.5" customHeight="1" thickBot="1">
      <c r="B465" s="42"/>
      <c r="C465" s="43" t="s">
        <v>1469</v>
      </c>
      <c r="D465" s="44" t="s">
        <v>1500</v>
      </c>
      <c r="E465" s="45">
        <v>192337138942</v>
      </c>
      <c r="F465" s="44" t="s">
        <v>1501</v>
      </c>
      <c r="G465" s="44" t="s">
        <v>13</v>
      </c>
      <c r="H465" s="44">
        <v>59</v>
      </c>
      <c r="I465" s="44" t="s">
        <v>14</v>
      </c>
      <c r="J465" s="46" t="s">
        <v>15</v>
      </c>
      <c r="K465" s="47">
        <v>2</v>
      </c>
      <c r="L465" s="48">
        <v>200</v>
      </c>
      <c r="M465" s="49">
        <f t="shared" si="7"/>
        <v>400</v>
      </c>
    </row>
    <row r="466" spans="2:13" s="4" customFormat="1" ht="247.5" customHeight="1" thickBot="1">
      <c r="B466" s="42"/>
      <c r="C466" s="43" t="s">
        <v>1469</v>
      </c>
      <c r="D466" s="44" t="s">
        <v>1502</v>
      </c>
      <c r="E466" s="45">
        <v>192337148958</v>
      </c>
      <c r="F466" s="44" t="s">
        <v>1503</v>
      </c>
      <c r="G466" s="44" t="s">
        <v>13</v>
      </c>
      <c r="H466" s="44">
        <v>55</v>
      </c>
      <c r="I466" s="44" t="s">
        <v>14</v>
      </c>
      <c r="J466" s="46" t="s">
        <v>11</v>
      </c>
      <c r="K466" s="47">
        <v>2</v>
      </c>
      <c r="L466" s="48">
        <v>360</v>
      </c>
      <c r="M466" s="49">
        <f t="shared" si="7"/>
        <v>720</v>
      </c>
    </row>
    <row r="467" spans="2:13" s="4" customFormat="1" ht="247.5" customHeight="1" thickBot="1">
      <c r="B467" s="42"/>
      <c r="C467" s="43" t="s">
        <v>1469</v>
      </c>
      <c r="D467" s="44" t="s">
        <v>1504</v>
      </c>
      <c r="E467" s="45">
        <v>192337150548</v>
      </c>
      <c r="F467" s="44" t="s">
        <v>1505</v>
      </c>
      <c r="G467" s="44" t="s">
        <v>13</v>
      </c>
      <c r="H467" s="44">
        <v>66</v>
      </c>
      <c r="I467" s="44" t="s">
        <v>14</v>
      </c>
      <c r="J467" s="46" t="s">
        <v>15</v>
      </c>
      <c r="K467" s="47">
        <v>14</v>
      </c>
      <c r="L467" s="48">
        <v>460</v>
      </c>
      <c r="M467" s="49">
        <f t="shared" si="7"/>
        <v>6440</v>
      </c>
    </row>
    <row r="468" spans="2:13" s="4" customFormat="1" ht="247.5" customHeight="1" thickBot="1">
      <c r="B468" s="42"/>
      <c r="C468" s="43" t="s">
        <v>1469</v>
      </c>
      <c r="D468" s="44" t="s">
        <v>1506</v>
      </c>
      <c r="E468" s="45">
        <v>192337150555</v>
      </c>
      <c r="F468" s="44" t="s">
        <v>1507</v>
      </c>
      <c r="G468" s="44" t="s">
        <v>13</v>
      </c>
      <c r="H468" s="44">
        <v>66</v>
      </c>
      <c r="I468" s="44" t="s">
        <v>14</v>
      </c>
      <c r="J468" s="46" t="s">
        <v>15</v>
      </c>
      <c r="K468" s="47">
        <v>3</v>
      </c>
      <c r="L468" s="48">
        <v>460</v>
      </c>
      <c r="M468" s="49">
        <f t="shared" si="7"/>
        <v>1380</v>
      </c>
    </row>
    <row r="469" spans="2:13" s="4" customFormat="1" ht="247.5" customHeight="1" thickBot="1">
      <c r="B469" s="42"/>
      <c r="C469" s="43" t="s">
        <v>1469</v>
      </c>
      <c r="D469" s="44" t="s">
        <v>1508</v>
      </c>
      <c r="E469" s="45">
        <v>192337158391</v>
      </c>
      <c r="F469" s="44" t="s">
        <v>1509</v>
      </c>
      <c r="G469" s="44" t="s">
        <v>13</v>
      </c>
      <c r="H469" s="44">
        <v>54</v>
      </c>
      <c r="I469" s="44" t="s">
        <v>22</v>
      </c>
      <c r="J469" s="46" t="s">
        <v>11</v>
      </c>
      <c r="K469" s="47">
        <v>1</v>
      </c>
      <c r="L469" s="48">
        <v>300</v>
      </c>
      <c r="M469" s="49">
        <f t="shared" si="7"/>
        <v>300</v>
      </c>
    </row>
    <row r="470" spans="2:13" s="4" customFormat="1" ht="247.5" customHeight="1" thickBot="1">
      <c r="B470" s="42"/>
      <c r="C470" s="43" t="s">
        <v>1469</v>
      </c>
      <c r="D470" s="44" t="s">
        <v>1510</v>
      </c>
      <c r="E470" s="45">
        <v>192337159312</v>
      </c>
      <c r="F470" s="44" t="s">
        <v>1511</v>
      </c>
      <c r="G470" s="44" t="s">
        <v>13</v>
      </c>
      <c r="H470" s="44">
        <v>55</v>
      </c>
      <c r="I470" s="44" t="s">
        <v>14</v>
      </c>
      <c r="J470" s="46" t="s">
        <v>11</v>
      </c>
      <c r="K470" s="47">
        <v>1</v>
      </c>
      <c r="L470" s="48">
        <v>200</v>
      </c>
      <c r="M470" s="49">
        <f t="shared" si="7"/>
        <v>200</v>
      </c>
    </row>
    <row r="471" spans="2:13" s="4" customFormat="1" ht="247.5" customHeight="1" thickBot="1">
      <c r="B471" s="42"/>
      <c r="C471" s="43" t="s">
        <v>1469</v>
      </c>
      <c r="D471" s="44" t="s">
        <v>1512</v>
      </c>
      <c r="E471" s="45">
        <v>192337167836</v>
      </c>
      <c r="F471" s="44" t="s">
        <v>1513</v>
      </c>
      <c r="G471" s="44" t="s">
        <v>13</v>
      </c>
      <c r="H471" s="44">
        <v>54</v>
      </c>
      <c r="I471" s="44" t="s">
        <v>22</v>
      </c>
      <c r="J471" s="46" t="s">
        <v>11</v>
      </c>
      <c r="K471" s="47">
        <v>6</v>
      </c>
      <c r="L471" s="48">
        <v>340</v>
      </c>
      <c r="M471" s="49">
        <f t="shared" si="7"/>
        <v>2040</v>
      </c>
    </row>
    <row r="472" spans="2:13" s="4" customFormat="1" ht="247.5" customHeight="1" thickBot="1">
      <c r="B472" s="42"/>
      <c r="C472" s="43" t="s">
        <v>1469</v>
      </c>
      <c r="D472" s="44" t="s">
        <v>1514</v>
      </c>
      <c r="E472" s="45">
        <v>192337167843</v>
      </c>
      <c r="F472" s="44" t="s">
        <v>1515</v>
      </c>
      <c r="G472" s="44" t="s">
        <v>13</v>
      </c>
      <c r="H472" s="44">
        <v>54</v>
      </c>
      <c r="I472" s="44" t="s">
        <v>22</v>
      </c>
      <c r="J472" s="46" t="s">
        <v>11</v>
      </c>
      <c r="K472" s="47">
        <v>3</v>
      </c>
      <c r="L472" s="48">
        <v>340</v>
      </c>
      <c r="M472" s="49">
        <f t="shared" si="7"/>
        <v>1020</v>
      </c>
    </row>
    <row r="473" spans="2:13" s="4" customFormat="1" ht="247.5" customHeight="1" thickBot="1">
      <c r="B473" s="42"/>
      <c r="C473" s="43" t="s">
        <v>1469</v>
      </c>
      <c r="D473" s="44" t="s">
        <v>1516</v>
      </c>
      <c r="E473" s="45">
        <v>192337177651</v>
      </c>
      <c r="F473" s="44" t="s">
        <v>1517</v>
      </c>
      <c r="G473" s="44" t="s">
        <v>13</v>
      </c>
      <c r="H473" s="44">
        <v>0</v>
      </c>
      <c r="I473" s="44" t="s">
        <v>14</v>
      </c>
      <c r="J473" s="46" t="s">
        <v>15</v>
      </c>
      <c r="K473" s="47">
        <v>5</v>
      </c>
      <c r="L473" s="48">
        <v>400</v>
      </c>
      <c r="M473" s="49">
        <f t="shared" si="7"/>
        <v>2000</v>
      </c>
    </row>
    <row r="474" spans="2:13" s="4" customFormat="1" ht="247.5" customHeight="1" thickBot="1">
      <c r="B474" s="42"/>
      <c r="C474" s="43" t="s">
        <v>1469</v>
      </c>
      <c r="D474" s="44" t="s">
        <v>1518</v>
      </c>
      <c r="E474" s="45">
        <v>192337177804</v>
      </c>
      <c r="F474" s="44" t="s">
        <v>1519</v>
      </c>
      <c r="G474" s="44" t="s">
        <v>13</v>
      </c>
      <c r="H474" s="44">
        <v>52</v>
      </c>
      <c r="I474" s="44" t="s">
        <v>14</v>
      </c>
      <c r="J474" s="46" t="s">
        <v>11</v>
      </c>
      <c r="K474" s="47">
        <v>1</v>
      </c>
      <c r="L474" s="48">
        <v>300</v>
      </c>
      <c r="M474" s="49">
        <f t="shared" si="7"/>
        <v>300</v>
      </c>
    </row>
    <row r="475" spans="2:13" s="4" customFormat="1" ht="247.5" customHeight="1" thickBot="1">
      <c r="B475" s="42"/>
      <c r="C475" s="43" t="s">
        <v>1469</v>
      </c>
      <c r="D475" s="44" t="s">
        <v>1520</v>
      </c>
      <c r="E475" s="45">
        <v>192337178023</v>
      </c>
      <c r="F475" s="44" t="s">
        <v>1521</v>
      </c>
      <c r="G475" s="44" t="s">
        <v>13</v>
      </c>
      <c r="H475" s="44">
        <v>54</v>
      </c>
      <c r="I475" s="44" t="s">
        <v>14</v>
      </c>
      <c r="J475" s="46" t="s">
        <v>11</v>
      </c>
      <c r="K475" s="47">
        <v>19</v>
      </c>
      <c r="L475" s="48">
        <v>330</v>
      </c>
      <c r="M475" s="49">
        <f t="shared" si="7"/>
        <v>6270</v>
      </c>
    </row>
    <row r="476" spans="2:13" s="4" customFormat="1" ht="247.5" customHeight="1" thickBot="1">
      <c r="B476" s="42"/>
      <c r="C476" s="43" t="s">
        <v>1469</v>
      </c>
      <c r="D476" s="44" t="s">
        <v>1522</v>
      </c>
      <c r="E476" s="45">
        <v>192337178047</v>
      </c>
      <c r="F476" s="44" t="s">
        <v>1523</v>
      </c>
      <c r="G476" s="44" t="s">
        <v>13</v>
      </c>
      <c r="H476" s="44">
        <v>54</v>
      </c>
      <c r="I476" s="44" t="s">
        <v>14</v>
      </c>
      <c r="J476" s="46" t="s">
        <v>11</v>
      </c>
      <c r="K476" s="47">
        <v>13</v>
      </c>
      <c r="L476" s="48">
        <v>330</v>
      </c>
      <c r="M476" s="49">
        <f t="shared" si="7"/>
        <v>4290</v>
      </c>
    </row>
    <row r="477" spans="2:13" s="4" customFormat="1" ht="247.5" customHeight="1" thickBot="1">
      <c r="B477" s="42"/>
      <c r="C477" s="43" t="s">
        <v>1469</v>
      </c>
      <c r="D477" s="44" t="s">
        <v>1524</v>
      </c>
      <c r="E477" s="45">
        <v>192337178191</v>
      </c>
      <c r="F477" s="44" t="s">
        <v>1525</v>
      </c>
      <c r="G477" s="44" t="s">
        <v>13</v>
      </c>
      <c r="H477" s="44">
        <v>63</v>
      </c>
      <c r="I477" s="44" t="s">
        <v>14</v>
      </c>
      <c r="J477" s="46" t="s">
        <v>11</v>
      </c>
      <c r="K477" s="47">
        <v>8</v>
      </c>
      <c r="L477" s="48">
        <v>280</v>
      </c>
      <c r="M477" s="49">
        <f t="shared" si="7"/>
        <v>2240</v>
      </c>
    </row>
    <row r="478" spans="2:13" s="4" customFormat="1" ht="247.5" customHeight="1" thickBot="1">
      <c r="B478" s="42"/>
      <c r="C478" s="43" t="s">
        <v>1469</v>
      </c>
      <c r="D478" s="44" t="s">
        <v>1526</v>
      </c>
      <c r="E478" s="45">
        <v>192337178214</v>
      </c>
      <c r="F478" s="44" t="s">
        <v>1527</v>
      </c>
      <c r="G478" s="44" t="s">
        <v>13</v>
      </c>
      <c r="H478" s="44">
        <v>63</v>
      </c>
      <c r="I478" s="44" t="s">
        <v>14</v>
      </c>
      <c r="J478" s="46" t="s">
        <v>11</v>
      </c>
      <c r="K478" s="47">
        <v>9</v>
      </c>
      <c r="L478" s="48">
        <v>280</v>
      </c>
      <c r="M478" s="49">
        <f t="shared" si="7"/>
        <v>2520</v>
      </c>
    </row>
    <row r="479" spans="2:13" s="4" customFormat="1" ht="247.5" customHeight="1" thickBot="1">
      <c r="B479" s="42"/>
      <c r="C479" s="43" t="s">
        <v>1469</v>
      </c>
      <c r="D479" s="44" t="s">
        <v>1528</v>
      </c>
      <c r="E479" s="45">
        <v>192337196348</v>
      </c>
      <c r="F479" s="44" t="s">
        <v>1529</v>
      </c>
      <c r="G479" s="44" t="s">
        <v>13</v>
      </c>
      <c r="H479" s="44">
        <v>0</v>
      </c>
      <c r="I479" s="44" t="s">
        <v>22</v>
      </c>
      <c r="J479" s="46" t="s">
        <v>11</v>
      </c>
      <c r="K479" s="47">
        <v>9</v>
      </c>
      <c r="L479" s="48">
        <v>360</v>
      </c>
      <c r="M479" s="49">
        <f t="shared" si="7"/>
        <v>3240</v>
      </c>
    </row>
    <row r="480" spans="2:13" s="4" customFormat="1" ht="247.5" customHeight="1" thickBot="1">
      <c r="B480" s="42"/>
      <c r="C480" s="43" t="s">
        <v>1469</v>
      </c>
      <c r="D480" s="44" t="s">
        <v>1530</v>
      </c>
      <c r="E480" s="45">
        <v>192337196355</v>
      </c>
      <c r="F480" s="44" t="s">
        <v>1531</v>
      </c>
      <c r="G480" s="44" t="s">
        <v>13</v>
      </c>
      <c r="H480" s="44">
        <v>0</v>
      </c>
      <c r="I480" s="44" t="s">
        <v>22</v>
      </c>
      <c r="J480" s="46" t="s">
        <v>11</v>
      </c>
      <c r="K480" s="47">
        <v>9</v>
      </c>
      <c r="L480" s="48">
        <v>360</v>
      </c>
      <c r="M480" s="49">
        <f t="shared" si="7"/>
        <v>3240</v>
      </c>
    </row>
    <row r="481" spans="2:13" s="4" customFormat="1" ht="247.5" customHeight="1" thickBot="1">
      <c r="B481" s="42"/>
      <c r="C481" s="43" t="s">
        <v>1469</v>
      </c>
      <c r="D481" s="44" t="s">
        <v>1532</v>
      </c>
      <c r="E481" s="45">
        <v>192337196362</v>
      </c>
      <c r="F481" s="44" t="s">
        <v>1533</v>
      </c>
      <c r="G481" s="44" t="s">
        <v>13</v>
      </c>
      <c r="H481" s="44">
        <v>0</v>
      </c>
      <c r="I481" s="44" t="s">
        <v>22</v>
      </c>
      <c r="J481" s="46" t="s">
        <v>11</v>
      </c>
      <c r="K481" s="47">
        <v>1</v>
      </c>
      <c r="L481" s="48">
        <v>360</v>
      </c>
      <c r="M481" s="49">
        <f t="shared" si="7"/>
        <v>360</v>
      </c>
    </row>
    <row r="482" spans="2:13" s="4" customFormat="1" ht="247.5" customHeight="1" thickBot="1">
      <c r="B482" s="42"/>
      <c r="C482" s="43" t="s">
        <v>1469</v>
      </c>
      <c r="D482" s="44" t="s">
        <v>1534</v>
      </c>
      <c r="E482" s="45">
        <v>192337204951</v>
      </c>
      <c r="F482" s="44" t="s">
        <v>1535</v>
      </c>
      <c r="G482" s="44" t="s">
        <v>13</v>
      </c>
      <c r="H482" s="44">
        <v>0</v>
      </c>
      <c r="I482" s="44" t="s">
        <v>14</v>
      </c>
      <c r="J482" s="46" t="s">
        <v>15</v>
      </c>
      <c r="K482" s="47">
        <v>8</v>
      </c>
      <c r="L482" s="48">
        <v>520</v>
      </c>
      <c r="M482" s="49">
        <f t="shared" si="7"/>
        <v>4160</v>
      </c>
    </row>
    <row r="483" spans="2:13" s="4" customFormat="1" ht="247.5" customHeight="1" thickBot="1">
      <c r="B483" s="42"/>
      <c r="C483" s="43" t="s">
        <v>1469</v>
      </c>
      <c r="D483" s="44" t="s">
        <v>1536</v>
      </c>
      <c r="E483" s="45">
        <v>192337204968</v>
      </c>
      <c r="F483" s="44" t="s">
        <v>1537</v>
      </c>
      <c r="G483" s="44" t="s">
        <v>13</v>
      </c>
      <c r="H483" s="44">
        <v>0</v>
      </c>
      <c r="I483" s="44" t="s">
        <v>14</v>
      </c>
      <c r="J483" s="46" t="s">
        <v>15</v>
      </c>
      <c r="K483" s="47">
        <v>8</v>
      </c>
      <c r="L483" s="48">
        <v>520</v>
      </c>
      <c r="M483" s="49">
        <f t="shared" si="7"/>
        <v>4160</v>
      </c>
    </row>
    <row r="484" spans="2:13" s="4" customFormat="1" ht="247.5" customHeight="1" thickBot="1">
      <c r="B484" s="42"/>
      <c r="C484" s="43" t="s">
        <v>1538</v>
      </c>
      <c r="D484" s="44" t="s">
        <v>1539</v>
      </c>
      <c r="E484" s="45">
        <v>192337037849</v>
      </c>
      <c r="F484" s="44" t="s">
        <v>1540</v>
      </c>
      <c r="G484" s="44" t="s">
        <v>9</v>
      </c>
      <c r="H484" s="44">
        <v>50</v>
      </c>
      <c r="I484" s="44" t="s">
        <v>14</v>
      </c>
      <c r="J484" s="46" t="s">
        <v>15</v>
      </c>
      <c r="K484" s="47">
        <v>1</v>
      </c>
      <c r="L484" s="48">
        <v>180</v>
      </c>
      <c r="M484" s="49">
        <f t="shared" si="7"/>
        <v>180</v>
      </c>
    </row>
    <row r="485" spans="2:13" s="4" customFormat="1" ht="247.5" customHeight="1" thickBot="1">
      <c r="B485" s="42"/>
      <c r="C485" s="43" t="s">
        <v>1538</v>
      </c>
      <c r="D485" s="44" t="s">
        <v>1541</v>
      </c>
      <c r="E485" s="45">
        <v>192337037856</v>
      </c>
      <c r="F485" s="44" t="s">
        <v>1542</v>
      </c>
      <c r="G485" s="44" t="s">
        <v>9</v>
      </c>
      <c r="H485" s="44">
        <v>50</v>
      </c>
      <c r="I485" s="44" t="s">
        <v>14</v>
      </c>
      <c r="J485" s="46" t="s">
        <v>15</v>
      </c>
      <c r="K485" s="47">
        <v>1</v>
      </c>
      <c r="L485" s="48">
        <v>180</v>
      </c>
      <c r="M485" s="49">
        <f t="shared" si="7"/>
        <v>180</v>
      </c>
    </row>
    <row r="486" spans="2:13" s="4" customFormat="1" ht="247.5" customHeight="1" thickBot="1">
      <c r="B486" s="42"/>
      <c r="C486" s="43" t="s">
        <v>1538</v>
      </c>
      <c r="D486" s="44" t="s">
        <v>1543</v>
      </c>
      <c r="E486" s="45">
        <v>192337036125</v>
      </c>
      <c r="F486" s="44" t="s">
        <v>1544</v>
      </c>
      <c r="G486" s="44" t="s">
        <v>9</v>
      </c>
      <c r="H486" s="44">
        <v>58</v>
      </c>
      <c r="I486" s="44" t="s">
        <v>10</v>
      </c>
      <c r="J486" s="46" t="s">
        <v>15</v>
      </c>
      <c r="K486" s="47">
        <v>12</v>
      </c>
      <c r="L486" s="48">
        <v>80</v>
      </c>
      <c r="M486" s="49">
        <f t="shared" si="7"/>
        <v>960</v>
      </c>
    </row>
    <row r="487" spans="2:13" s="4" customFormat="1" ht="247.5" customHeight="1" thickBot="1">
      <c r="B487" s="42"/>
      <c r="C487" s="43" t="s">
        <v>1538</v>
      </c>
      <c r="D487" s="44" t="s">
        <v>1545</v>
      </c>
      <c r="E487" s="45">
        <v>192337036132</v>
      </c>
      <c r="F487" s="44" t="s">
        <v>1546</v>
      </c>
      <c r="G487" s="44" t="s">
        <v>9</v>
      </c>
      <c r="H487" s="44">
        <v>58</v>
      </c>
      <c r="I487" s="44" t="s">
        <v>10</v>
      </c>
      <c r="J487" s="46" t="s">
        <v>15</v>
      </c>
      <c r="K487" s="47">
        <v>10</v>
      </c>
      <c r="L487" s="48">
        <v>70</v>
      </c>
      <c r="M487" s="49">
        <f t="shared" si="7"/>
        <v>700</v>
      </c>
    </row>
    <row r="488" spans="2:13" s="4" customFormat="1" ht="247.5" customHeight="1" thickBot="1">
      <c r="B488" s="42"/>
      <c r="C488" s="43" t="s">
        <v>1538</v>
      </c>
      <c r="D488" s="44" t="s">
        <v>1547</v>
      </c>
      <c r="E488" s="45">
        <v>192337012693</v>
      </c>
      <c r="F488" s="44" t="s">
        <v>1548</v>
      </c>
      <c r="G488" s="44" t="s">
        <v>13</v>
      </c>
      <c r="H488" s="44">
        <v>61</v>
      </c>
      <c r="I488" s="44" t="s">
        <v>10</v>
      </c>
      <c r="J488" s="46" t="s">
        <v>15</v>
      </c>
      <c r="K488" s="47">
        <v>1</v>
      </c>
      <c r="L488" s="48">
        <v>140</v>
      </c>
      <c r="M488" s="49">
        <f t="shared" si="7"/>
        <v>140</v>
      </c>
    </row>
    <row r="489" spans="2:13" s="4" customFormat="1" ht="247.5" customHeight="1" thickBot="1">
      <c r="B489" s="42"/>
      <c r="C489" s="43" t="s">
        <v>1538</v>
      </c>
      <c r="D489" s="44" t="s">
        <v>1549</v>
      </c>
      <c r="E489" s="45">
        <v>192337012716</v>
      </c>
      <c r="F489" s="44" t="s">
        <v>1550</v>
      </c>
      <c r="G489" s="44" t="s">
        <v>13</v>
      </c>
      <c r="H489" s="44">
        <v>61</v>
      </c>
      <c r="I489" s="44" t="s">
        <v>10</v>
      </c>
      <c r="J489" s="46" t="s">
        <v>15</v>
      </c>
      <c r="K489" s="47">
        <v>8</v>
      </c>
      <c r="L489" s="48">
        <v>140</v>
      </c>
      <c r="M489" s="49">
        <f t="shared" si="7"/>
        <v>1120</v>
      </c>
    </row>
    <row r="490" spans="2:13" s="4" customFormat="1" ht="247.5" customHeight="1" thickBot="1">
      <c r="B490" s="42"/>
      <c r="C490" s="43" t="s">
        <v>1538</v>
      </c>
      <c r="D490" s="44" t="s">
        <v>1551</v>
      </c>
      <c r="E490" s="45">
        <v>192337026904</v>
      </c>
      <c r="F490" s="44" t="s">
        <v>1552</v>
      </c>
      <c r="G490" s="44" t="s">
        <v>13</v>
      </c>
      <c r="H490" s="44">
        <v>53</v>
      </c>
      <c r="I490" s="44" t="s">
        <v>14</v>
      </c>
      <c r="J490" s="46"/>
      <c r="K490" s="47">
        <v>5</v>
      </c>
      <c r="L490" s="48">
        <v>160</v>
      </c>
      <c r="M490" s="49">
        <f t="shared" si="7"/>
        <v>800</v>
      </c>
    </row>
    <row r="491" spans="2:13" s="4" customFormat="1" ht="247.5" customHeight="1" thickBot="1">
      <c r="B491" s="42"/>
      <c r="C491" s="43" t="s">
        <v>1538</v>
      </c>
      <c r="D491" s="44" t="s">
        <v>1553</v>
      </c>
      <c r="E491" s="45">
        <v>192337026980</v>
      </c>
      <c r="F491" s="44" t="s">
        <v>1554</v>
      </c>
      <c r="G491" s="44" t="s">
        <v>13</v>
      </c>
      <c r="H491" s="44">
        <v>52</v>
      </c>
      <c r="I491" s="44" t="s">
        <v>14</v>
      </c>
      <c r="J491" s="46" t="s">
        <v>11</v>
      </c>
      <c r="K491" s="47">
        <v>1</v>
      </c>
      <c r="L491" s="48">
        <v>180</v>
      </c>
      <c r="M491" s="49">
        <f t="shared" si="7"/>
        <v>180</v>
      </c>
    </row>
    <row r="492" spans="2:13" s="4" customFormat="1" ht="247.5" customHeight="1" thickBot="1">
      <c r="B492" s="42"/>
      <c r="C492" s="43" t="s">
        <v>1538</v>
      </c>
      <c r="D492" s="44" t="s">
        <v>1555</v>
      </c>
      <c r="E492" s="45">
        <v>192337027208</v>
      </c>
      <c r="F492" s="44" t="s">
        <v>1556</v>
      </c>
      <c r="G492" s="44" t="s">
        <v>13</v>
      </c>
      <c r="H492" s="44">
        <v>60</v>
      </c>
      <c r="I492" s="44" t="s">
        <v>14</v>
      </c>
      <c r="J492" s="46" t="s">
        <v>15</v>
      </c>
      <c r="K492" s="47">
        <v>1</v>
      </c>
      <c r="L492" s="48">
        <v>170</v>
      </c>
      <c r="M492" s="49">
        <f t="shared" si="7"/>
        <v>170</v>
      </c>
    </row>
    <row r="493" spans="2:13" s="4" customFormat="1" ht="247.5" customHeight="1" thickBot="1">
      <c r="B493" s="42"/>
      <c r="C493" s="43" t="s">
        <v>1538</v>
      </c>
      <c r="D493" s="44" t="s">
        <v>1557</v>
      </c>
      <c r="E493" s="45">
        <v>192337027215</v>
      </c>
      <c r="F493" s="44" t="s">
        <v>1558</v>
      </c>
      <c r="G493" s="44" t="s">
        <v>13</v>
      </c>
      <c r="H493" s="44">
        <v>60</v>
      </c>
      <c r="I493" s="44" t="s">
        <v>14</v>
      </c>
      <c r="J493" s="46" t="s">
        <v>15</v>
      </c>
      <c r="K493" s="47">
        <v>2</v>
      </c>
      <c r="L493" s="48">
        <v>170</v>
      </c>
      <c r="M493" s="49">
        <f t="shared" si="7"/>
        <v>340</v>
      </c>
    </row>
    <row r="494" spans="2:13" s="4" customFormat="1" ht="247.5" customHeight="1" thickBot="1">
      <c r="B494" s="42"/>
      <c r="C494" s="43" t="s">
        <v>1538</v>
      </c>
      <c r="D494" s="44" t="s">
        <v>1559</v>
      </c>
      <c r="E494" s="45">
        <v>192337035166</v>
      </c>
      <c r="F494" s="44" t="s">
        <v>1560</v>
      </c>
      <c r="G494" s="44" t="s">
        <v>13</v>
      </c>
      <c r="H494" s="44">
        <v>0</v>
      </c>
      <c r="I494" s="44" t="s">
        <v>14</v>
      </c>
      <c r="J494" s="46" t="s">
        <v>15</v>
      </c>
      <c r="K494" s="47">
        <v>7</v>
      </c>
      <c r="L494" s="48">
        <v>170</v>
      </c>
      <c r="M494" s="49">
        <f t="shared" si="7"/>
        <v>1190</v>
      </c>
    </row>
    <row r="495" spans="2:13" s="4" customFormat="1" ht="247.5" customHeight="1" thickBot="1">
      <c r="B495" s="42"/>
      <c r="C495" s="43" t="s">
        <v>1538</v>
      </c>
      <c r="D495" s="44" t="s">
        <v>1561</v>
      </c>
      <c r="E495" s="45">
        <v>192337035173</v>
      </c>
      <c r="F495" s="44" t="s">
        <v>1562</v>
      </c>
      <c r="G495" s="44" t="s">
        <v>13</v>
      </c>
      <c r="H495" s="44">
        <v>0</v>
      </c>
      <c r="I495" s="44" t="s">
        <v>14</v>
      </c>
      <c r="J495" s="46" t="s">
        <v>15</v>
      </c>
      <c r="K495" s="47">
        <v>1</v>
      </c>
      <c r="L495" s="48">
        <v>170</v>
      </c>
      <c r="M495" s="49">
        <f t="shared" si="7"/>
        <v>170</v>
      </c>
    </row>
    <row r="496" spans="2:13" s="4" customFormat="1" ht="247.5" customHeight="1" thickBot="1">
      <c r="B496" s="42"/>
      <c r="C496" s="43" t="s">
        <v>1538</v>
      </c>
      <c r="D496" s="44" t="s">
        <v>1563</v>
      </c>
      <c r="E496" s="45">
        <v>192337035203</v>
      </c>
      <c r="F496" s="44" t="s">
        <v>1564</v>
      </c>
      <c r="G496" s="44" t="s">
        <v>13</v>
      </c>
      <c r="H496" s="44">
        <v>0</v>
      </c>
      <c r="I496" s="44" t="s">
        <v>14</v>
      </c>
      <c r="J496" s="46" t="s">
        <v>15</v>
      </c>
      <c r="K496" s="47">
        <v>1</v>
      </c>
      <c r="L496" s="48">
        <v>170</v>
      </c>
      <c r="M496" s="49">
        <f t="shared" si="7"/>
        <v>170</v>
      </c>
    </row>
    <row r="497" spans="2:13" s="4" customFormat="1" ht="247.5" customHeight="1" thickBot="1">
      <c r="B497" s="42"/>
      <c r="C497" s="43" t="s">
        <v>1538</v>
      </c>
      <c r="D497" s="44" t="s">
        <v>1565</v>
      </c>
      <c r="E497" s="45">
        <v>192337035227</v>
      </c>
      <c r="F497" s="44" t="s">
        <v>1566</v>
      </c>
      <c r="G497" s="44" t="s">
        <v>13</v>
      </c>
      <c r="H497" s="44">
        <v>0</v>
      </c>
      <c r="I497" s="44" t="s">
        <v>14</v>
      </c>
      <c r="J497" s="46" t="s">
        <v>11</v>
      </c>
      <c r="K497" s="47">
        <v>4</v>
      </c>
      <c r="L497" s="48">
        <v>240</v>
      </c>
      <c r="M497" s="49">
        <f t="shared" si="7"/>
        <v>960</v>
      </c>
    </row>
    <row r="498" spans="2:13" s="4" customFormat="1" ht="247.5" customHeight="1" thickBot="1">
      <c r="B498" s="42"/>
      <c r="C498" s="43" t="s">
        <v>1538</v>
      </c>
      <c r="D498" s="44" t="s">
        <v>1567</v>
      </c>
      <c r="E498" s="45">
        <v>192337035296</v>
      </c>
      <c r="F498" s="44" t="s">
        <v>1568</v>
      </c>
      <c r="G498" s="44" t="s">
        <v>13</v>
      </c>
      <c r="H498" s="44">
        <v>49</v>
      </c>
      <c r="I498" s="44" t="s">
        <v>14</v>
      </c>
      <c r="J498" s="46"/>
      <c r="K498" s="47">
        <v>4</v>
      </c>
      <c r="L498" s="48">
        <v>160</v>
      </c>
      <c r="M498" s="49">
        <f t="shared" si="7"/>
        <v>640</v>
      </c>
    </row>
    <row r="499" spans="2:13" s="4" customFormat="1" ht="247.5" customHeight="1" thickBot="1">
      <c r="B499" s="42"/>
      <c r="C499" s="43" t="s">
        <v>1569</v>
      </c>
      <c r="D499" s="44" t="s">
        <v>1570</v>
      </c>
      <c r="E499" s="45">
        <v>192337066443</v>
      </c>
      <c r="F499" s="44" t="s">
        <v>1571</v>
      </c>
      <c r="G499" s="44" t="s">
        <v>9</v>
      </c>
      <c r="H499" s="44">
        <v>59</v>
      </c>
      <c r="I499" s="44" t="s">
        <v>14</v>
      </c>
      <c r="J499" s="46" t="s">
        <v>15</v>
      </c>
      <c r="K499" s="47">
        <v>1</v>
      </c>
      <c r="L499" s="48">
        <v>240</v>
      </c>
      <c r="M499" s="49">
        <f t="shared" si="7"/>
        <v>240</v>
      </c>
    </row>
    <row r="500" spans="2:13" s="4" customFormat="1" ht="247.5" customHeight="1" thickBot="1">
      <c r="B500" s="42"/>
      <c r="C500" s="43" t="s">
        <v>1569</v>
      </c>
      <c r="D500" s="44" t="s">
        <v>1572</v>
      </c>
      <c r="E500" s="45">
        <v>192337066467</v>
      </c>
      <c r="F500" s="44" t="s">
        <v>1573</v>
      </c>
      <c r="G500" s="44" t="s">
        <v>9</v>
      </c>
      <c r="H500" s="44">
        <v>58</v>
      </c>
      <c r="I500" s="44" t="s">
        <v>14</v>
      </c>
      <c r="J500" s="46" t="s">
        <v>11</v>
      </c>
      <c r="K500" s="47">
        <v>1</v>
      </c>
      <c r="L500" s="48">
        <v>0</v>
      </c>
      <c r="M500" s="49">
        <f t="shared" si="7"/>
        <v>0</v>
      </c>
    </row>
    <row r="501" spans="2:13" s="4" customFormat="1" ht="247.5" customHeight="1" thickBot="1">
      <c r="B501" s="42"/>
      <c r="C501" s="43" t="s">
        <v>1569</v>
      </c>
      <c r="D501" s="44" t="s">
        <v>1574</v>
      </c>
      <c r="E501" s="45">
        <v>192337028717</v>
      </c>
      <c r="F501" s="44" t="s">
        <v>1575</v>
      </c>
      <c r="G501" s="44" t="s">
        <v>13</v>
      </c>
      <c r="H501" s="44">
        <v>61</v>
      </c>
      <c r="I501" s="44" t="s">
        <v>14</v>
      </c>
      <c r="J501" s="46" t="s">
        <v>15</v>
      </c>
      <c r="K501" s="47">
        <v>1</v>
      </c>
      <c r="L501" s="48">
        <v>210</v>
      </c>
      <c r="M501" s="49">
        <f t="shared" si="7"/>
        <v>210</v>
      </c>
    </row>
    <row r="502" spans="2:13" s="4" customFormat="1" ht="247.5" customHeight="1" thickBot="1">
      <c r="B502" s="42"/>
      <c r="C502" s="43" t="s">
        <v>1569</v>
      </c>
      <c r="D502" s="44" t="s">
        <v>1576</v>
      </c>
      <c r="E502" s="45">
        <v>192337024443</v>
      </c>
      <c r="F502" s="44" t="s">
        <v>1577</v>
      </c>
      <c r="G502" s="44" t="s">
        <v>13</v>
      </c>
      <c r="H502" s="44">
        <v>56</v>
      </c>
      <c r="I502" s="44" t="s">
        <v>14</v>
      </c>
      <c r="J502" s="46"/>
      <c r="K502" s="47">
        <v>1</v>
      </c>
      <c r="L502" s="48">
        <v>320</v>
      </c>
      <c r="M502" s="49">
        <f t="shared" si="7"/>
        <v>320</v>
      </c>
    </row>
    <row r="503" spans="2:13" s="4" customFormat="1" ht="247.5" customHeight="1" thickBot="1">
      <c r="B503" s="42"/>
      <c r="C503" s="43" t="s">
        <v>1569</v>
      </c>
      <c r="D503" s="44" t="s">
        <v>1578</v>
      </c>
      <c r="E503" s="45">
        <v>192337032363</v>
      </c>
      <c r="F503" s="44" t="s">
        <v>1579</v>
      </c>
      <c r="G503" s="44" t="s">
        <v>13</v>
      </c>
      <c r="H503" s="44">
        <v>50</v>
      </c>
      <c r="I503" s="44" t="s">
        <v>14</v>
      </c>
      <c r="J503" s="46" t="s">
        <v>11</v>
      </c>
      <c r="K503" s="47">
        <v>1</v>
      </c>
      <c r="L503" s="48">
        <v>270</v>
      </c>
      <c r="M503" s="49">
        <f t="shared" si="7"/>
        <v>270</v>
      </c>
    </row>
    <row r="504" spans="2:13" s="4" customFormat="1" ht="247.5" customHeight="1" thickBot="1">
      <c r="B504" s="42"/>
      <c r="C504" s="43" t="s">
        <v>1569</v>
      </c>
      <c r="D504" s="44" t="s">
        <v>1580</v>
      </c>
      <c r="E504" s="45">
        <v>192337042416</v>
      </c>
      <c r="F504" s="44" t="s">
        <v>1581</v>
      </c>
      <c r="G504" s="44" t="s">
        <v>13</v>
      </c>
      <c r="H504" s="44">
        <v>50</v>
      </c>
      <c r="I504" s="44" t="s">
        <v>14</v>
      </c>
      <c r="J504" s="46" t="s">
        <v>11</v>
      </c>
      <c r="K504" s="47">
        <v>1</v>
      </c>
      <c r="L504" s="48">
        <v>270</v>
      </c>
      <c r="M504" s="49">
        <f t="shared" si="7"/>
        <v>270</v>
      </c>
    </row>
    <row r="505" spans="2:13" s="4" customFormat="1" ht="247.5" customHeight="1" thickBot="1">
      <c r="B505" s="42"/>
      <c r="C505" s="43" t="s">
        <v>1569</v>
      </c>
      <c r="D505" s="44" t="s">
        <v>1582</v>
      </c>
      <c r="E505" s="45">
        <v>192337078118</v>
      </c>
      <c r="F505" s="44" t="s">
        <v>1583</v>
      </c>
      <c r="G505" s="44" t="s">
        <v>13</v>
      </c>
      <c r="H505" s="44">
        <v>52</v>
      </c>
      <c r="I505" s="44" t="s">
        <v>14</v>
      </c>
      <c r="J505" s="46"/>
      <c r="K505" s="47">
        <v>2</v>
      </c>
      <c r="L505" s="48">
        <v>290</v>
      </c>
      <c r="M505" s="49">
        <f t="shared" si="7"/>
        <v>580</v>
      </c>
    </row>
    <row r="506" spans="2:13" s="4" customFormat="1" ht="247.5" customHeight="1" thickBot="1">
      <c r="B506" s="42"/>
      <c r="C506" s="43" t="s">
        <v>1569</v>
      </c>
      <c r="D506" s="44" t="s">
        <v>1584</v>
      </c>
      <c r="E506" s="45">
        <v>192337047343</v>
      </c>
      <c r="F506" s="44" t="s">
        <v>1585</v>
      </c>
      <c r="G506" s="44" t="s">
        <v>13</v>
      </c>
      <c r="H506" s="44">
        <v>71</v>
      </c>
      <c r="I506" s="44" t="s">
        <v>14</v>
      </c>
      <c r="J506" s="46" t="s">
        <v>15</v>
      </c>
      <c r="K506" s="47">
        <v>1</v>
      </c>
      <c r="L506" s="48">
        <v>350</v>
      </c>
      <c r="M506" s="49">
        <f t="shared" si="7"/>
        <v>350</v>
      </c>
    </row>
    <row r="507" spans="2:13" s="4" customFormat="1" ht="247.5" customHeight="1" thickBot="1">
      <c r="B507" s="42"/>
      <c r="C507" s="43" t="s">
        <v>1569</v>
      </c>
      <c r="D507" s="44" t="s">
        <v>1586</v>
      </c>
      <c r="E507" s="45">
        <v>192337047367</v>
      </c>
      <c r="F507" s="44" t="s">
        <v>1587</v>
      </c>
      <c r="G507" s="44" t="s">
        <v>13</v>
      </c>
      <c r="H507" s="44">
        <v>61</v>
      </c>
      <c r="I507" s="44" t="s">
        <v>14</v>
      </c>
      <c r="J507" s="46" t="s">
        <v>11</v>
      </c>
      <c r="K507" s="47">
        <v>1</v>
      </c>
      <c r="L507" s="48">
        <v>270</v>
      </c>
      <c r="M507" s="49">
        <f t="shared" si="7"/>
        <v>270</v>
      </c>
    </row>
    <row r="508" spans="2:13" s="4" customFormat="1" ht="247.5" customHeight="1" thickBot="1">
      <c r="B508" s="42"/>
      <c r="C508" s="43" t="s">
        <v>1569</v>
      </c>
      <c r="D508" s="44" t="s">
        <v>1588</v>
      </c>
      <c r="E508" s="45">
        <v>192337066283</v>
      </c>
      <c r="F508" s="44" t="s">
        <v>1589</v>
      </c>
      <c r="G508" s="44" t="s">
        <v>13</v>
      </c>
      <c r="H508" s="44">
        <v>60</v>
      </c>
      <c r="I508" s="44" t="s">
        <v>10</v>
      </c>
      <c r="J508" s="46"/>
      <c r="K508" s="47">
        <v>1</v>
      </c>
      <c r="L508" s="48">
        <v>270</v>
      </c>
      <c r="M508" s="49">
        <f t="shared" si="7"/>
        <v>270</v>
      </c>
    </row>
    <row r="509" spans="2:13" s="4" customFormat="1" ht="247.5" customHeight="1" thickBot="1">
      <c r="B509" s="42"/>
      <c r="C509" s="43" t="s">
        <v>1569</v>
      </c>
      <c r="D509" s="44" t="s">
        <v>1590</v>
      </c>
      <c r="E509" s="45">
        <v>192337066337</v>
      </c>
      <c r="F509" s="44" t="s">
        <v>1591</v>
      </c>
      <c r="G509" s="44" t="s">
        <v>13</v>
      </c>
      <c r="H509" s="44">
        <v>60</v>
      </c>
      <c r="I509" s="44" t="s">
        <v>10</v>
      </c>
      <c r="J509" s="46"/>
      <c r="K509" s="47">
        <v>1</v>
      </c>
      <c r="L509" s="48">
        <v>240</v>
      </c>
      <c r="M509" s="49">
        <f t="shared" si="7"/>
        <v>240</v>
      </c>
    </row>
    <row r="510" spans="2:13" s="4" customFormat="1" ht="247.5" customHeight="1" thickBot="1">
      <c r="B510" s="42"/>
      <c r="C510" s="43" t="s">
        <v>1569</v>
      </c>
      <c r="D510" s="44" t="s">
        <v>1592</v>
      </c>
      <c r="E510" s="45">
        <v>192337066375</v>
      </c>
      <c r="F510" s="44" t="s">
        <v>1593</v>
      </c>
      <c r="G510" s="44" t="s">
        <v>13</v>
      </c>
      <c r="H510" s="44">
        <v>60</v>
      </c>
      <c r="I510" s="44" t="s">
        <v>14</v>
      </c>
      <c r="J510" s="46" t="s">
        <v>11</v>
      </c>
      <c r="K510" s="47">
        <v>1</v>
      </c>
      <c r="L510" s="48">
        <v>0</v>
      </c>
      <c r="M510" s="49">
        <f t="shared" si="7"/>
        <v>0</v>
      </c>
    </row>
    <row r="511" spans="2:13" s="4" customFormat="1" ht="247.5" customHeight="1" thickBot="1">
      <c r="B511" s="42"/>
      <c r="C511" s="43" t="s">
        <v>1569</v>
      </c>
      <c r="D511" s="44" t="s">
        <v>1594</v>
      </c>
      <c r="E511" s="45">
        <v>192337081972</v>
      </c>
      <c r="F511" s="44" t="s">
        <v>1595</v>
      </c>
      <c r="G511" s="44" t="s">
        <v>13</v>
      </c>
      <c r="H511" s="44">
        <v>64</v>
      </c>
      <c r="I511" s="44" t="s">
        <v>10</v>
      </c>
      <c r="J511" s="46" t="s">
        <v>15</v>
      </c>
      <c r="K511" s="47">
        <v>5</v>
      </c>
      <c r="L511" s="48">
        <v>300</v>
      </c>
      <c r="M511" s="49">
        <f t="shared" si="7"/>
        <v>1500</v>
      </c>
    </row>
    <row r="512" spans="2:13" s="4" customFormat="1" ht="247.5" customHeight="1" thickBot="1">
      <c r="B512" s="42"/>
      <c r="C512" s="43" t="s">
        <v>1569</v>
      </c>
      <c r="D512" s="44" t="s">
        <v>1596</v>
      </c>
      <c r="E512" s="45">
        <v>192337081989</v>
      </c>
      <c r="F512" s="44" t="s">
        <v>1597</v>
      </c>
      <c r="G512" s="44" t="s">
        <v>13</v>
      </c>
      <c r="H512" s="44">
        <v>64</v>
      </c>
      <c r="I512" s="44" t="s">
        <v>10</v>
      </c>
      <c r="J512" s="46" t="s">
        <v>15</v>
      </c>
      <c r="K512" s="47">
        <v>1</v>
      </c>
      <c r="L512" s="48">
        <v>300</v>
      </c>
      <c r="M512" s="49">
        <f t="shared" si="7"/>
        <v>300</v>
      </c>
    </row>
    <row r="513" spans="2:13" s="4" customFormat="1" ht="247.5" customHeight="1" thickBot="1">
      <c r="B513" s="42"/>
      <c r="C513" s="43" t="s">
        <v>1569</v>
      </c>
      <c r="D513" s="44" t="s">
        <v>1598</v>
      </c>
      <c r="E513" s="45">
        <v>192337081750</v>
      </c>
      <c r="F513" s="44" t="s">
        <v>1599</v>
      </c>
      <c r="G513" s="44" t="s">
        <v>13</v>
      </c>
      <c r="H513" s="44">
        <v>54</v>
      </c>
      <c r="I513" s="44" t="s">
        <v>10</v>
      </c>
      <c r="J513" s="46" t="s">
        <v>15</v>
      </c>
      <c r="K513" s="47">
        <v>2</v>
      </c>
      <c r="L513" s="48">
        <v>300</v>
      </c>
      <c r="M513" s="49">
        <f t="shared" si="7"/>
        <v>600</v>
      </c>
    </row>
    <row r="514" spans="2:13" s="4" customFormat="1" ht="247.5" customHeight="1" thickBot="1">
      <c r="B514" s="42"/>
      <c r="C514" s="43" t="s">
        <v>1569</v>
      </c>
      <c r="D514" s="44" t="s">
        <v>1600</v>
      </c>
      <c r="E514" s="45">
        <v>192337081767</v>
      </c>
      <c r="F514" s="44" t="s">
        <v>1601</v>
      </c>
      <c r="G514" s="44" t="s">
        <v>13</v>
      </c>
      <c r="H514" s="44">
        <v>60</v>
      </c>
      <c r="I514" s="44" t="s">
        <v>14</v>
      </c>
      <c r="J514" s="46" t="s">
        <v>15</v>
      </c>
      <c r="K514" s="47">
        <v>1</v>
      </c>
      <c r="L514" s="48">
        <v>340</v>
      </c>
      <c r="M514" s="49">
        <f t="shared" si="7"/>
        <v>340</v>
      </c>
    </row>
    <row r="515" spans="2:13" s="4" customFormat="1" ht="247.5" customHeight="1" thickBot="1">
      <c r="B515" s="42"/>
      <c r="C515" s="43" t="s">
        <v>1569</v>
      </c>
      <c r="D515" s="44" t="s">
        <v>1602</v>
      </c>
      <c r="E515" s="45">
        <v>192337081774</v>
      </c>
      <c r="F515" s="44" t="s">
        <v>1603</v>
      </c>
      <c r="G515" s="44" t="s">
        <v>13</v>
      </c>
      <c r="H515" s="44">
        <v>60</v>
      </c>
      <c r="I515" s="44" t="s">
        <v>14</v>
      </c>
      <c r="J515" s="46" t="s">
        <v>15</v>
      </c>
      <c r="K515" s="47">
        <v>1</v>
      </c>
      <c r="L515" s="48">
        <v>350</v>
      </c>
      <c r="M515" s="49">
        <f t="shared" si="7"/>
        <v>350</v>
      </c>
    </row>
    <row r="516" spans="2:13" s="4" customFormat="1" ht="247.5" customHeight="1" thickBot="1">
      <c r="B516" s="42"/>
      <c r="C516" s="43" t="s">
        <v>1569</v>
      </c>
      <c r="D516" s="44" t="s">
        <v>1604</v>
      </c>
      <c r="E516" s="45">
        <v>192337082016</v>
      </c>
      <c r="F516" s="44" t="s">
        <v>1605</v>
      </c>
      <c r="G516" s="44" t="s">
        <v>13</v>
      </c>
      <c r="H516" s="44">
        <v>56</v>
      </c>
      <c r="I516" s="44" t="s">
        <v>14</v>
      </c>
      <c r="J516" s="46" t="s">
        <v>11</v>
      </c>
      <c r="K516" s="47">
        <v>1</v>
      </c>
      <c r="L516" s="48">
        <v>290</v>
      </c>
      <c r="M516" s="49">
        <f t="shared" ref="M516:M579" si="8">K516*L516</f>
        <v>290</v>
      </c>
    </row>
    <row r="517" spans="2:13" s="4" customFormat="1" ht="247.5" customHeight="1" thickBot="1">
      <c r="B517" s="42"/>
      <c r="C517" s="43" t="s">
        <v>1569</v>
      </c>
      <c r="D517" s="44" t="s">
        <v>1606</v>
      </c>
      <c r="E517" s="45">
        <v>192337105388</v>
      </c>
      <c r="F517" s="44" t="s">
        <v>1607</v>
      </c>
      <c r="G517" s="44" t="s">
        <v>13</v>
      </c>
      <c r="H517" s="44">
        <v>47</v>
      </c>
      <c r="I517" s="44" t="s">
        <v>10</v>
      </c>
      <c r="J517" s="46" t="s">
        <v>95</v>
      </c>
      <c r="K517" s="47">
        <v>1</v>
      </c>
      <c r="L517" s="48">
        <v>310</v>
      </c>
      <c r="M517" s="49">
        <f t="shared" si="8"/>
        <v>310</v>
      </c>
    </row>
    <row r="518" spans="2:13" s="4" customFormat="1" ht="247.5" customHeight="1" thickBot="1">
      <c r="B518" s="42"/>
      <c r="C518" s="43" t="s">
        <v>1569</v>
      </c>
      <c r="D518" s="44" t="s">
        <v>1608</v>
      </c>
      <c r="E518" s="45">
        <v>192337174612</v>
      </c>
      <c r="F518" s="44" t="s">
        <v>1609</v>
      </c>
      <c r="G518" s="44" t="s">
        <v>13</v>
      </c>
      <c r="H518" s="44">
        <v>47</v>
      </c>
      <c r="I518" s="44" t="s">
        <v>14</v>
      </c>
      <c r="J518" s="46" t="s">
        <v>95</v>
      </c>
      <c r="K518" s="47">
        <v>3</v>
      </c>
      <c r="L518" s="48">
        <v>310</v>
      </c>
      <c r="M518" s="49">
        <f t="shared" si="8"/>
        <v>930</v>
      </c>
    </row>
    <row r="519" spans="2:13" s="4" customFormat="1" ht="247.5" customHeight="1" thickBot="1">
      <c r="B519" s="42"/>
      <c r="C519" s="43" t="s">
        <v>1569</v>
      </c>
      <c r="D519" s="44" t="s">
        <v>1610</v>
      </c>
      <c r="E519" s="45">
        <v>192337174629</v>
      </c>
      <c r="F519" s="44" t="s">
        <v>1611</v>
      </c>
      <c r="G519" s="44" t="s">
        <v>13</v>
      </c>
      <c r="H519" s="44">
        <v>47</v>
      </c>
      <c r="I519" s="44" t="s">
        <v>14</v>
      </c>
      <c r="J519" s="46" t="s">
        <v>95</v>
      </c>
      <c r="K519" s="47">
        <v>1</v>
      </c>
      <c r="L519" s="48">
        <v>310</v>
      </c>
      <c r="M519" s="49">
        <f t="shared" si="8"/>
        <v>310</v>
      </c>
    </row>
    <row r="520" spans="2:13" s="4" customFormat="1" ht="247.5" customHeight="1" thickBot="1">
      <c r="B520" s="42"/>
      <c r="C520" s="43" t="s">
        <v>1569</v>
      </c>
      <c r="D520" s="44" t="s">
        <v>1612</v>
      </c>
      <c r="E520" s="45">
        <v>192337114113</v>
      </c>
      <c r="F520" s="44" t="s">
        <v>1613</v>
      </c>
      <c r="G520" s="44" t="s">
        <v>13</v>
      </c>
      <c r="H520" s="44">
        <v>54</v>
      </c>
      <c r="I520" s="44" t="s">
        <v>10</v>
      </c>
      <c r="J520" s="46" t="s">
        <v>11</v>
      </c>
      <c r="K520" s="47">
        <v>4</v>
      </c>
      <c r="L520" s="48">
        <v>260</v>
      </c>
      <c r="M520" s="49">
        <f t="shared" si="8"/>
        <v>1040</v>
      </c>
    </row>
    <row r="521" spans="2:13" s="4" customFormat="1" ht="247.5" customHeight="1" thickBot="1">
      <c r="B521" s="42"/>
      <c r="C521" s="43" t="s">
        <v>1569</v>
      </c>
      <c r="D521" s="44" t="s">
        <v>1614</v>
      </c>
      <c r="E521" s="45">
        <v>192337156458</v>
      </c>
      <c r="F521" s="44" t="s">
        <v>1615</v>
      </c>
      <c r="G521" s="44" t="s">
        <v>13</v>
      </c>
      <c r="H521" s="44">
        <v>54</v>
      </c>
      <c r="I521" s="44" t="s">
        <v>10</v>
      </c>
      <c r="J521" s="46" t="s">
        <v>11</v>
      </c>
      <c r="K521" s="47">
        <v>1</v>
      </c>
      <c r="L521" s="48">
        <v>260</v>
      </c>
      <c r="M521" s="49">
        <f t="shared" si="8"/>
        <v>260</v>
      </c>
    </row>
    <row r="522" spans="2:13" s="4" customFormat="1" ht="247.5" customHeight="1" thickBot="1">
      <c r="B522" s="42"/>
      <c r="C522" s="43" t="s">
        <v>1569</v>
      </c>
      <c r="D522" s="44" t="s">
        <v>1616</v>
      </c>
      <c r="E522" s="45">
        <v>192337156465</v>
      </c>
      <c r="F522" s="44" t="s">
        <v>1617</v>
      </c>
      <c r="G522" s="44" t="s">
        <v>13</v>
      </c>
      <c r="H522" s="44">
        <v>54</v>
      </c>
      <c r="I522" s="44" t="s">
        <v>10</v>
      </c>
      <c r="J522" s="46" t="s">
        <v>11</v>
      </c>
      <c r="K522" s="47">
        <v>2</v>
      </c>
      <c r="L522" s="48">
        <v>260</v>
      </c>
      <c r="M522" s="49">
        <f t="shared" si="8"/>
        <v>520</v>
      </c>
    </row>
    <row r="523" spans="2:13" s="4" customFormat="1" ht="247.5" customHeight="1" thickBot="1">
      <c r="B523" s="42"/>
      <c r="C523" s="43" t="s">
        <v>1569</v>
      </c>
      <c r="D523" s="44" t="s">
        <v>1618</v>
      </c>
      <c r="E523" s="45">
        <v>192337119859</v>
      </c>
      <c r="F523" s="44" t="s">
        <v>1619</v>
      </c>
      <c r="G523" s="44" t="s">
        <v>13</v>
      </c>
      <c r="H523" s="44">
        <v>49</v>
      </c>
      <c r="I523" s="44" t="s">
        <v>14</v>
      </c>
      <c r="J523" s="46" t="s">
        <v>11</v>
      </c>
      <c r="K523" s="47">
        <v>3</v>
      </c>
      <c r="L523" s="48">
        <v>250</v>
      </c>
      <c r="M523" s="49">
        <f t="shared" si="8"/>
        <v>750</v>
      </c>
    </row>
    <row r="524" spans="2:13" s="4" customFormat="1" ht="247.5" customHeight="1" thickBot="1">
      <c r="B524" s="42"/>
      <c r="C524" s="43" t="s">
        <v>1569</v>
      </c>
      <c r="D524" s="44" t="s">
        <v>1620</v>
      </c>
      <c r="E524" s="45">
        <v>192337119866</v>
      </c>
      <c r="F524" s="44" t="s">
        <v>1621</v>
      </c>
      <c r="G524" s="44" t="s">
        <v>13</v>
      </c>
      <c r="H524" s="44">
        <v>49</v>
      </c>
      <c r="I524" s="44" t="s">
        <v>14</v>
      </c>
      <c r="J524" s="46" t="s">
        <v>11</v>
      </c>
      <c r="K524" s="47">
        <v>1</v>
      </c>
      <c r="L524" s="48">
        <v>250</v>
      </c>
      <c r="M524" s="49">
        <f t="shared" si="8"/>
        <v>250</v>
      </c>
    </row>
    <row r="525" spans="2:13" s="4" customFormat="1" ht="247.5" customHeight="1" thickBot="1">
      <c r="B525" s="42"/>
      <c r="C525" s="43" t="s">
        <v>1569</v>
      </c>
      <c r="D525" s="44" t="s">
        <v>1622</v>
      </c>
      <c r="E525" s="45">
        <v>192337119880</v>
      </c>
      <c r="F525" s="44" t="s">
        <v>1623</v>
      </c>
      <c r="G525" s="44" t="s">
        <v>13</v>
      </c>
      <c r="H525" s="44">
        <v>49</v>
      </c>
      <c r="I525" s="44" t="s">
        <v>14</v>
      </c>
      <c r="J525" s="46" t="s">
        <v>11</v>
      </c>
      <c r="K525" s="47">
        <v>2</v>
      </c>
      <c r="L525" s="48">
        <v>250</v>
      </c>
      <c r="M525" s="49">
        <f t="shared" si="8"/>
        <v>500</v>
      </c>
    </row>
    <row r="526" spans="2:13" s="4" customFormat="1" ht="247.5" customHeight="1" thickBot="1">
      <c r="B526" s="42"/>
      <c r="C526" s="43" t="s">
        <v>1569</v>
      </c>
      <c r="D526" s="44" t="s">
        <v>1624</v>
      </c>
      <c r="E526" s="45">
        <v>192337118555</v>
      </c>
      <c r="F526" s="44" t="s">
        <v>1625</v>
      </c>
      <c r="G526" s="44" t="s">
        <v>13</v>
      </c>
      <c r="H526" s="44">
        <v>46</v>
      </c>
      <c r="I526" s="44" t="s">
        <v>14</v>
      </c>
      <c r="J526" s="46" t="s">
        <v>11</v>
      </c>
      <c r="K526" s="47">
        <v>2</v>
      </c>
      <c r="L526" s="48">
        <v>340</v>
      </c>
      <c r="M526" s="49">
        <f t="shared" si="8"/>
        <v>680</v>
      </c>
    </row>
    <row r="527" spans="2:13" s="4" customFormat="1" ht="247.5" customHeight="1" thickBot="1">
      <c r="B527" s="42"/>
      <c r="C527" s="43" t="s">
        <v>1569</v>
      </c>
      <c r="D527" s="44" t="s">
        <v>1626</v>
      </c>
      <c r="E527" s="45">
        <v>192337140181</v>
      </c>
      <c r="F527" s="44" t="s">
        <v>1627</v>
      </c>
      <c r="G527" s="44" t="s">
        <v>13</v>
      </c>
      <c r="H527" s="44">
        <v>46</v>
      </c>
      <c r="I527" s="44" t="s">
        <v>14</v>
      </c>
      <c r="J527" s="46" t="s">
        <v>11</v>
      </c>
      <c r="K527" s="47">
        <v>3</v>
      </c>
      <c r="L527" s="48">
        <v>310</v>
      </c>
      <c r="M527" s="49">
        <f t="shared" si="8"/>
        <v>930</v>
      </c>
    </row>
    <row r="528" spans="2:13" s="4" customFormat="1" ht="247.5" customHeight="1" thickBot="1">
      <c r="B528" s="42"/>
      <c r="C528" s="43" t="s">
        <v>1569</v>
      </c>
      <c r="D528" s="44" t="s">
        <v>1628</v>
      </c>
      <c r="E528" s="45">
        <v>192337118586</v>
      </c>
      <c r="F528" s="44" t="s">
        <v>1629</v>
      </c>
      <c r="G528" s="44" t="s">
        <v>13</v>
      </c>
      <c r="H528" s="44">
        <v>46</v>
      </c>
      <c r="I528" s="44" t="s">
        <v>14</v>
      </c>
      <c r="J528" s="46" t="s">
        <v>11</v>
      </c>
      <c r="K528" s="47">
        <v>2</v>
      </c>
      <c r="L528" s="48">
        <v>310</v>
      </c>
      <c r="M528" s="49">
        <f t="shared" si="8"/>
        <v>620</v>
      </c>
    </row>
    <row r="529" spans="2:13" s="4" customFormat="1" ht="247.5" customHeight="1" thickBot="1">
      <c r="B529" s="42"/>
      <c r="C529" s="43" t="s">
        <v>1569</v>
      </c>
      <c r="D529" s="44" t="s">
        <v>1630</v>
      </c>
      <c r="E529" s="45">
        <v>192337128943</v>
      </c>
      <c r="F529" s="44" t="s">
        <v>1631</v>
      </c>
      <c r="G529" s="44" t="s">
        <v>13</v>
      </c>
      <c r="H529" s="44">
        <v>0</v>
      </c>
      <c r="I529" s="44" t="s">
        <v>14</v>
      </c>
      <c r="J529" s="46" t="s">
        <v>11</v>
      </c>
      <c r="K529" s="47">
        <v>2</v>
      </c>
      <c r="L529" s="48">
        <v>330</v>
      </c>
      <c r="M529" s="49">
        <f t="shared" si="8"/>
        <v>660</v>
      </c>
    </row>
    <row r="530" spans="2:13" s="4" customFormat="1" ht="247.5" customHeight="1" thickBot="1">
      <c r="B530" s="42"/>
      <c r="C530" s="43" t="s">
        <v>1569</v>
      </c>
      <c r="D530" s="44" t="s">
        <v>1632</v>
      </c>
      <c r="E530" s="45">
        <v>192337128967</v>
      </c>
      <c r="F530" s="44" t="s">
        <v>1633</v>
      </c>
      <c r="G530" s="44" t="s">
        <v>13</v>
      </c>
      <c r="H530" s="44">
        <v>0</v>
      </c>
      <c r="I530" s="44" t="s">
        <v>14</v>
      </c>
      <c r="J530" s="46" t="s">
        <v>11</v>
      </c>
      <c r="K530" s="47">
        <v>5</v>
      </c>
      <c r="L530" s="48">
        <v>330</v>
      </c>
      <c r="M530" s="49">
        <f t="shared" si="8"/>
        <v>1650</v>
      </c>
    </row>
    <row r="531" spans="2:13" s="4" customFormat="1" ht="247.5" customHeight="1" thickBot="1">
      <c r="B531" s="42"/>
      <c r="C531" s="43" t="s">
        <v>1569</v>
      </c>
      <c r="D531" s="44" t="s">
        <v>1634</v>
      </c>
      <c r="E531" s="45">
        <v>192337129483</v>
      </c>
      <c r="F531" s="44" t="s">
        <v>1635</v>
      </c>
      <c r="G531" s="44" t="s">
        <v>13</v>
      </c>
      <c r="H531" s="44">
        <v>49</v>
      </c>
      <c r="I531" s="44" t="s">
        <v>14</v>
      </c>
      <c r="J531" s="46" t="s">
        <v>11</v>
      </c>
      <c r="K531" s="47">
        <v>3</v>
      </c>
      <c r="L531" s="48">
        <v>240</v>
      </c>
      <c r="M531" s="49">
        <f t="shared" si="8"/>
        <v>720</v>
      </c>
    </row>
    <row r="532" spans="2:13" s="4" customFormat="1" ht="247.5" customHeight="1" thickBot="1">
      <c r="B532" s="42"/>
      <c r="C532" s="43" t="s">
        <v>1569</v>
      </c>
      <c r="D532" s="44" t="s">
        <v>1636</v>
      </c>
      <c r="E532" s="45">
        <v>192337174636</v>
      </c>
      <c r="F532" s="44" t="s">
        <v>1637</v>
      </c>
      <c r="G532" s="44" t="s">
        <v>13</v>
      </c>
      <c r="H532" s="44">
        <v>0</v>
      </c>
      <c r="I532" s="44" t="s">
        <v>22</v>
      </c>
      <c r="J532" s="46" t="s">
        <v>95</v>
      </c>
      <c r="K532" s="47">
        <v>9</v>
      </c>
      <c r="L532" s="48">
        <v>430</v>
      </c>
      <c r="M532" s="49">
        <f t="shared" si="8"/>
        <v>3870</v>
      </c>
    </row>
    <row r="533" spans="2:13" s="4" customFormat="1" ht="247.5" customHeight="1" thickBot="1">
      <c r="B533" s="42"/>
      <c r="C533" s="43" t="s">
        <v>1569</v>
      </c>
      <c r="D533" s="44" t="s">
        <v>1638</v>
      </c>
      <c r="E533" s="45">
        <v>192337132728</v>
      </c>
      <c r="F533" s="44" t="s">
        <v>1639</v>
      </c>
      <c r="G533" s="44" t="s">
        <v>13</v>
      </c>
      <c r="H533" s="44">
        <v>0</v>
      </c>
      <c r="I533" s="44" t="s">
        <v>14</v>
      </c>
      <c r="J533" s="46" t="s">
        <v>11</v>
      </c>
      <c r="K533" s="47">
        <v>1</v>
      </c>
      <c r="L533" s="48">
        <v>400</v>
      </c>
      <c r="M533" s="49">
        <f t="shared" si="8"/>
        <v>400</v>
      </c>
    </row>
    <row r="534" spans="2:13" s="4" customFormat="1" ht="247.5" customHeight="1" thickBot="1">
      <c r="B534" s="42"/>
      <c r="C534" s="43" t="s">
        <v>1569</v>
      </c>
      <c r="D534" s="44" t="s">
        <v>1640</v>
      </c>
      <c r="E534" s="45">
        <v>192337136429</v>
      </c>
      <c r="F534" s="44" t="s">
        <v>1641</v>
      </c>
      <c r="G534" s="44" t="s">
        <v>13</v>
      </c>
      <c r="H534" s="44">
        <v>0</v>
      </c>
      <c r="I534" s="44" t="s">
        <v>14</v>
      </c>
      <c r="J534" s="46" t="s">
        <v>11</v>
      </c>
      <c r="K534" s="47">
        <v>2</v>
      </c>
      <c r="L534" s="48">
        <v>400</v>
      </c>
      <c r="M534" s="49">
        <f t="shared" si="8"/>
        <v>800</v>
      </c>
    </row>
    <row r="535" spans="2:13" s="4" customFormat="1" ht="247.5" customHeight="1" thickBot="1">
      <c r="B535" s="42"/>
      <c r="C535" s="43" t="s">
        <v>1569</v>
      </c>
      <c r="D535" s="44" t="s">
        <v>1642</v>
      </c>
      <c r="E535" s="45">
        <v>192337136306</v>
      </c>
      <c r="F535" s="44" t="s">
        <v>1643</v>
      </c>
      <c r="G535" s="44" t="s">
        <v>13</v>
      </c>
      <c r="H535" s="44">
        <v>50</v>
      </c>
      <c r="I535" s="44" t="s">
        <v>14</v>
      </c>
      <c r="J535" s="46" t="s">
        <v>11</v>
      </c>
      <c r="K535" s="47">
        <v>2</v>
      </c>
      <c r="L535" s="48">
        <v>260</v>
      </c>
      <c r="M535" s="49">
        <f t="shared" si="8"/>
        <v>520</v>
      </c>
    </row>
    <row r="536" spans="2:13" s="4" customFormat="1" ht="247.5" customHeight="1" thickBot="1">
      <c r="B536" s="42"/>
      <c r="C536" s="43" t="s">
        <v>1569</v>
      </c>
      <c r="D536" s="44" t="s">
        <v>1644</v>
      </c>
      <c r="E536" s="45">
        <v>192337136313</v>
      </c>
      <c r="F536" s="44" t="s">
        <v>1645</v>
      </c>
      <c r="G536" s="44" t="s">
        <v>13</v>
      </c>
      <c r="H536" s="44">
        <v>50</v>
      </c>
      <c r="I536" s="44" t="s">
        <v>14</v>
      </c>
      <c r="J536" s="46" t="s">
        <v>11</v>
      </c>
      <c r="K536" s="47">
        <v>1</v>
      </c>
      <c r="L536" s="48">
        <v>260</v>
      </c>
      <c r="M536" s="49">
        <f t="shared" si="8"/>
        <v>260</v>
      </c>
    </row>
    <row r="537" spans="2:13" s="4" customFormat="1" ht="247.5" customHeight="1" thickBot="1">
      <c r="B537" s="42"/>
      <c r="C537" s="43" t="s">
        <v>1569</v>
      </c>
      <c r="D537" s="44" t="s">
        <v>1646</v>
      </c>
      <c r="E537" s="45">
        <v>192337136320</v>
      </c>
      <c r="F537" s="44" t="s">
        <v>1647</v>
      </c>
      <c r="G537" s="44" t="s">
        <v>13</v>
      </c>
      <c r="H537" s="44">
        <v>50</v>
      </c>
      <c r="I537" s="44" t="s">
        <v>14</v>
      </c>
      <c r="J537" s="46" t="s">
        <v>11</v>
      </c>
      <c r="K537" s="47">
        <v>1</v>
      </c>
      <c r="L537" s="48">
        <v>260</v>
      </c>
      <c r="M537" s="49">
        <f t="shared" si="8"/>
        <v>260</v>
      </c>
    </row>
    <row r="538" spans="2:13" s="4" customFormat="1" ht="247.5" customHeight="1" thickBot="1">
      <c r="B538" s="42"/>
      <c r="C538" s="43" t="s">
        <v>1569</v>
      </c>
      <c r="D538" s="44" t="s">
        <v>1648</v>
      </c>
      <c r="E538" s="45">
        <v>192337136337</v>
      </c>
      <c r="F538" s="44" t="s">
        <v>1649</v>
      </c>
      <c r="G538" s="44" t="s">
        <v>13</v>
      </c>
      <c r="H538" s="44">
        <v>50</v>
      </c>
      <c r="I538" s="44" t="s">
        <v>14</v>
      </c>
      <c r="J538" s="46" t="s">
        <v>11</v>
      </c>
      <c r="K538" s="47">
        <v>1</v>
      </c>
      <c r="L538" s="48">
        <v>260</v>
      </c>
      <c r="M538" s="49">
        <f t="shared" si="8"/>
        <v>260</v>
      </c>
    </row>
    <row r="539" spans="2:13" s="4" customFormat="1" ht="247.5" customHeight="1" thickBot="1">
      <c r="B539" s="42"/>
      <c r="C539" s="43" t="s">
        <v>1569</v>
      </c>
      <c r="D539" s="44" t="s">
        <v>1650</v>
      </c>
      <c r="E539" s="45">
        <v>192337138423</v>
      </c>
      <c r="F539" s="44" t="s">
        <v>1651</v>
      </c>
      <c r="G539" s="44" t="s">
        <v>13</v>
      </c>
      <c r="H539" s="44">
        <v>49</v>
      </c>
      <c r="I539" s="44" t="s">
        <v>14</v>
      </c>
      <c r="J539" s="46" t="s">
        <v>11</v>
      </c>
      <c r="K539" s="47">
        <v>2</v>
      </c>
      <c r="L539" s="48">
        <v>310</v>
      </c>
      <c r="M539" s="49">
        <f t="shared" si="8"/>
        <v>620</v>
      </c>
    </row>
    <row r="540" spans="2:13" s="4" customFormat="1" ht="247.5" customHeight="1" thickBot="1">
      <c r="B540" s="42"/>
      <c r="C540" s="43" t="s">
        <v>1569</v>
      </c>
      <c r="D540" s="44" t="s">
        <v>1652</v>
      </c>
      <c r="E540" s="45">
        <v>192337181122</v>
      </c>
      <c r="F540" s="44" t="s">
        <v>1653</v>
      </c>
      <c r="G540" s="44" t="s">
        <v>13</v>
      </c>
      <c r="H540" s="44">
        <v>49</v>
      </c>
      <c r="I540" s="44" t="s">
        <v>14</v>
      </c>
      <c r="J540" s="46" t="s">
        <v>11</v>
      </c>
      <c r="K540" s="47">
        <v>1</v>
      </c>
      <c r="L540" s="48">
        <v>310</v>
      </c>
      <c r="M540" s="49">
        <f t="shared" si="8"/>
        <v>310</v>
      </c>
    </row>
    <row r="541" spans="2:13" s="4" customFormat="1" ht="247.5" customHeight="1" thickBot="1">
      <c r="B541" s="42"/>
      <c r="C541" s="43" t="s">
        <v>1569</v>
      </c>
      <c r="D541" s="44" t="s">
        <v>1654</v>
      </c>
      <c r="E541" s="45">
        <v>192337201530</v>
      </c>
      <c r="F541" s="44" t="s">
        <v>1655</v>
      </c>
      <c r="G541" s="44" t="s">
        <v>13</v>
      </c>
      <c r="H541" s="44">
        <v>57</v>
      </c>
      <c r="I541" s="44" t="s">
        <v>14</v>
      </c>
      <c r="J541" s="46" t="s">
        <v>15</v>
      </c>
      <c r="K541" s="47">
        <v>2</v>
      </c>
      <c r="L541" s="48">
        <v>350</v>
      </c>
      <c r="M541" s="49">
        <f t="shared" si="8"/>
        <v>700</v>
      </c>
    </row>
    <row r="542" spans="2:13" s="4" customFormat="1" ht="247.5" customHeight="1" thickBot="1">
      <c r="B542" s="42"/>
      <c r="C542" s="43" t="s">
        <v>1569</v>
      </c>
      <c r="D542" s="44" t="s">
        <v>1656</v>
      </c>
      <c r="E542" s="45">
        <v>192337138492</v>
      </c>
      <c r="F542" s="44" t="s">
        <v>1657</v>
      </c>
      <c r="G542" s="44" t="s">
        <v>13</v>
      </c>
      <c r="H542" s="44">
        <v>57</v>
      </c>
      <c r="I542" s="44" t="s">
        <v>14</v>
      </c>
      <c r="J542" s="46" t="s">
        <v>15</v>
      </c>
      <c r="K542" s="47">
        <v>1</v>
      </c>
      <c r="L542" s="48">
        <v>350</v>
      </c>
      <c r="M542" s="49">
        <f t="shared" si="8"/>
        <v>350</v>
      </c>
    </row>
    <row r="543" spans="2:13" s="4" customFormat="1" ht="247.5" customHeight="1" thickBot="1">
      <c r="B543" s="42"/>
      <c r="C543" s="43" t="s">
        <v>1569</v>
      </c>
      <c r="D543" s="44" t="s">
        <v>1658</v>
      </c>
      <c r="E543" s="45">
        <v>192337201547</v>
      </c>
      <c r="F543" s="44" t="s">
        <v>1659</v>
      </c>
      <c r="G543" s="44" t="s">
        <v>13</v>
      </c>
      <c r="H543" s="44">
        <v>57</v>
      </c>
      <c r="I543" s="44" t="s">
        <v>14</v>
      </c>
      <c r="J543" s="46" t="s">
        <v>15</v>
      </c>
      <c r="K543" s="47">
        <v>2</v>
      </c>
      <c r="L543" s="48">
        <v>350</v>
      </c>
      <c r="M543" s="49">
        <f t="shared" si="8"/>
        <v>700</v>
      </c>
    </row>
    <row r="544" spans="2:13" s="4" customFormat="1" ht="247.5" customHeight="1" thickBot="1">
      <c r="B544" s="42"/>
      <c r="C544" s="43" t="s">
        <v>1569</v>
      </c>
      <c r="D544" s="44" t="s">
        <v>1660</v>
      </c>
      <c r="E544" s="45">
        <v>192337181177</v>
      </c>
      <c r="F544" s="44" t="s">
        <v>1661</v>
      </c>
      <c r="G544" s="44" t="s">
        <v>13</v>
      </c>
      <c r="H544" s="44">
        <v>57</v>
      </c>
      <c r="I544" s="44" t="s">
        <v>14</v>
      </c>
      <c r="J544" s="46" t="s">
        <v>15</v>
      </c>
      <c r="K544" s="47">
        <v>3</v>
      </c>
      <c r="L544" s="48">
        <v>350</v>
      </c>
      <c r="M544" s="49">
        <f t="shared" si="8"/>
        <v>1050</v>
      </c>
    </row>
    <row r="545" spans="2:13" s="4" customFormat="1" ht="247.5" customHeight="1" thickBot="1">
      <c r="B545" s="42"/>
      <c r="C545" s="43" t="s">
        <v>1569</v>
      </c>
      <c r="D545" s="44" t="s">
        <v>1662</v>
      </c>
      <c r="E545" s="45">
        <v>192337151095</v>
      </c>
      <c r="F545" s="44" t="s">
        <v>1663</v>
      </c>
      <c r="G545" s="44" t="s">
        <v>13</v>
      </c>
      <c r="H545" s="44">
        <v>67</v>
      </c>
      <c r="I545" s="44" t="s">
        <v>14</v>
      </c>
      <c r="J545" s="46" t="s">
        <v>11</v>
      </c>
      <c r="K545" s="47">
        <v>6</v>
      </c>
      <c r="L545" s="48">
        <v>400</v>
      </c>
      <c r="M545" s="49">
        <f t="shared" si="8"/>
        <v>2400</v>
      </c>
    </row>
    <row r="546" spans="2:13" s="4" customFormat="1" ht="247.5" customHeight="1" thickBot="1">
      <c r="B546" s="42"/>
      <c r="C546" s="43" t="s">
        <v>1569</v>
      </c>
      <c r="D546" s="44" t="s">
        <v>1664</v>
      </c>
      <c r="E546" s="45">
        <v>192337154652</v>
      </c>
      <c r="F546" s="44" t="s">
        <v>1665</v>
      </c>
      <c r="G546" s="44" t="s">
        <v>13</v>
      </c>
      <c r="H546" s="44">
        <v>67</v>
      </c>
      <c r="I546" s="44" t="s">
        <v>14</v>
      </c>
      <c r="J546" s="46" t="s">
        <v>11</v>
      </c>
      <c r="K546" s="47">
        <v>3</v>
      </c>
      <c r="L546" s="48">
        <v>400</v>
      </c>
      <c r="M546" s="49">
        <f t="shared" si="8"/>
        <v>1200</v>
      </c>
    </row>
    <row r="547" spans="2:13" s="4" customFormat="1" ht="247.5" customHeight="1" thickBot="1">
      <c r="B547" s="42"/>
      <c r="C547" s="43" t="s">
        <v>1569</v>
      </c>
      <c r="D547" s="44" t="s">
        <v>1666</v>
      </c>
      <c r="E547" s="45">
        <v>192337151101</v>
      </c>
      <c r="F547" s="44" t="s">
        <v>1667</v>
      </c>
      <c r="G547" s="44" t="s">
        <v>13</v>
      </c>
      <c r="H547" s="44">
        <v>67</v>
      </c>
      <c r="I547" s="44" t="s">
        <v>14</v>
      </c>
      <c r="J547" s="46" t="s">
        <v>11</v>
      </c>
      <c r="K547" s="47">
        <v>2</v>
      </c>
      <c r="L547" s="48">
        <v>400</v>
      </c>
      <c r="M547" s="49">
        <f t="shared" si="8"/>
        <v>800</v>
      </c>
    </row>
    <row r="548" spans="2:13" s="4" customFormat="1" ht="247.5" customHeight="1" thickBot="1">
      <c r="B548" s="42"/>
      <c r="C548" s="43" t="s">
        <v>1569</v>
      </c>
      <c r="D548" s="44" t="s">
        <v>1668</v>
      </c>
      <c r="E548" s="45">
        <v>192337154669</v>
      </c>
      <c r="F548" s="44" t="s">
        <v>1669</v>
      </c>
      <c r="G548" s="44" t="s">
        <v>13</v>
      </c>
      <c r="H548" s="44">
        <v>67</v>
      </c>
      <c r="I548" s="44" t="s">
        <v>14</v>
      </c>
      <c r="J548" s="46" t="s">
        <v>11</v>
      </c>
      <c r="K548" s="47">
        <v>4</v>
      </c>
      <c r="L548" s="48">
        <v>400</v>
      </c>
      <c r="M548" s="49">
        <f t="shared" si="8"/>
        <v>1600</v>
      </c>
    </row>
    <row r="549" spans="2:13" s="4" customFormat="1" ht="247.5" customHeight="1" thickBot="1">
      <c r="B549" s="42"/>
      <c r="C549" s="43" t="s">
        <v>1569</v>
      </c>
      <c r="D549" s="44" t="s">
        <v>1670</v>
      </c>
      <c r="E549" s="45">
        <v>192337149955</v>
      </c>
      <c r="F549" s="44" t="s">
        <v>1671</v>
      </c>
      <c r="G549" s="44" t="s">
        <v>13</v>
      </c>
      <c r="H549" s="44">
        <v>59</v>
      </c>
      <c r="I549" s="44" t="s">
        <v>14</v>
      </c>
      <c r="J549" s="46" t="s">
        <v>11</v>
      </c>
      <c r="K549" s="47">
        <v>4</v>
      </c>
      <c r="L549" s="48">
        <v>400</v>
      </c>
      <c r="M549" s="49">
        <f t="shared" si="8"/>
        <v>1600</v>
      </c>
    </row>
    <row r="550" spans="2:13" s="4" customFormat="1" ht="247.5" customHeight="1" thickBot="1">
      <c r="B550" s="42"/>
      <c r="C550" s="43" t="s">
        <v>1569</v>
      </c>
      <c r="D550" s="44" t="s">
        <v>1672</v>
      </c>
      <c r="E550" s="45">
        <v>192337153952</v>
      </c>
      <c r="F550" s="44" t="s">
        <v>1673</v>
      </c>
      <c r="G550" s="44" t="s">
        <v>13</v>
      </c>
      <c r="H550" s="44">
        <v>49</v>
      </c>
      <c r="I550" s="44" t="s">
        <v>14</v>
      </c>
      <c r="J550" s="46" t="s">
        <v>11</v>
      </c>
      <c r="K550" s="47">
        <v>5</v>
      </c>
      <c r="L550" s="48">
        <v>260</v>
      </c>
      <c r="M550" s="49">
        <f t="shared" si="8"/>
        <v>1300</v>
      </c>
    </row>
    <row r="551" spans="2:13" s="4" customFormat="1" ht="247.5" customHeight="1" thickBot="1">
      <c r="B551" s="42"/>
      <c r="C551" s="43" t="s">
        <v>1569</v>
      </c>
      <c r="D551" s="44" t="s">
        <v>1674</v>
      </c>
      <c r="E551" s="45">
        <v>192337153969</v>
      </c>
      <c r="F551" s="44" t="s">
        <v>1675</v>
      </c>
      <c r="G551" s="44" t="s">
        <v>13</v>
      </c>
      <c r="H551" s="44">
        <v>49</v>
      </c>
      <c r="I551" s="44" t="s">
        <v>14</v>
      </c>
      <c r="J551" s="46" t="s">
        <v>11</v>
      </c>
      <c r="K551" s="47">
        <v>3</v>
      </c>
      <c r="L551" s="48">
        <v>260</v>
      </c>
      <c r="M551" s="49">
        <f t="shared" si="8"/>
        <v>780</v>
      </c>
    </row>
    <row r="552" spans="2:13" s="4" customFormat="1" ht="247.5" customHeight="1" thickBot="1">
      <c r="B552" s="42"/>
      <c r="C552" s="43" t="s">
        <v>1569</v>
      </c>
      <c r="D552" s="44" t="s">
        <v>1676</v>
      </c>
      <c r="E552" s="45">
        <v>192337153976</v>
      </c>
      <c r="F552" s="44" t="s">
        <v>1677</v>
      </c>
      <c r="G552" s="44" t="s">
        <v>13</v>
      </c>
      <c r="H552" s="44">
        <v>49</v>
      </c>
      <c r="I552" s="44" t="s">
        <v>14</v>
      </c>
      <c r="J552" s="46" t="s">
        <v>11</v>
      </c>
      <c r="K552" s="47">
        <v>2</v>
      </c>
      <c r="L552" s="48">
        <v>260</v>
      </c>
      <c r="M552" s="49">
        <f t="shared" si="8"/>
        <v>520</v>
      </c>
    </row>
    <row r="553" spans="2:13" s="4" customFormat="1" ht="247.5" customHeight="1" thickBot="1">
      <c r="B553" s="42"/>
      <c r="C553" s="43" t="s">
        <v>1569</v>
      </c>
      <c r="D553" s="44" t="s">
        <v>1678</v>
      </c>
      <c r="E553" s="45">
        <v>192337156120</v>
      </c>
      <c r="F553" s="44" t="s">
        <v>1679</v>
      </c>
      <c r="G553" s="44" t="s">
        <v>13</v>
      </c>
      <c r="H553" s="44">
        <v>48</v>
      </c>
      <c r="I553" s="44" t="s">
        <v>14</v>
      </c>
      <c r="J553" s="46" t="s">
        <v>11</v>
      </c>
      <c r="K553" s="47">
        <v>6</v>
      </c>
      <c r="L553" s="48">
        <v>310</v>
      </c>
      <c r="M553" s="49">
        <f t="shared" si="8"/>
        <v>1860</v>
      </c>
    </row>
    <row r="554" spans="2:13" s="4" customFormat="1" ht="247.5" customHeight="1" thickBot="1">
      <c r="B554" s="42"/>
      <c r="C554" s="43" t="s">
        <v>1569</v>
      </c>
      <c r="D554" s="44" t="s">
        <v>1680</v>
      </c>
      <c r="E554" s="45">
        <v>192337156137</v>
      </c>
      <c r="F554" s="44" t="s">
        <v>1681</v>
      </c>
      <c r="G554" s="44" t="s">
        <v>13</v>
      </c>
      <c r="H554" s="44">
        <v>48</v>
      </c>
      <c r="I554" s="44" t="s">
        <v>14</v>
      </c>
      <c r="J554" s="46" t="s">
        <v>11</v>
      </c>
      <c r="K554" s="47">
        <v>3</v>
      </c>
      <c r="L554" s="48">
        <v>310</v>
      </c>
      <c r="M554" s="49">
        <f t="shared" si="8"/>
        <v>930</v>
      </c>
    </row>
    <row r="555" spans="2:13" s="4" customFormat="1" ht="247.5" customHeight="1" thickBot="1">
      <c r="B555" s="42"/>
      <c r="C555" s="43" t="s">
        <v>1569</v>
      </c>
      <c r="D555" s="44" t="s">
        <v>1682</v>
      </c>
      <c r="E555" s="45">
        <v>192337156144</v>
      </c>
      <c r="F555" s="44" t="s">
        <v>1683</v>
      </c>
      <c r="G555" s="44" t="s">
        <v>13</v>
      </c>
      <c r="H555" s="44">
        <v>48</v>
      </c>
      <c r="I555" s="44" t="s">
        <v>14</v>
      </c>
      <c r="J555" s="46" t="s">
        <v>11</v>
      </c>
      <c r="K555" s="47">
        <v>2</v>
      </c>
      <c r="L555" s="48">
        <v>310</v>
      </c>
      <c r="M555" s="49">
        <f t="shared" si="8"/>
        <v>620</v>
      </c>
    </row>
    <row r="556" spans="2:13" s="4" customFormat="1" ht="247.5" customHeight="1" thickBot="1">
      <c r="B556" s="42"/>
      <c r="C556" s="43" t="s">
        <v>1569</v>
      </c>
      <c r="D556" s="44" t="s">
        <v>1684</v>
      </c>
      <c r="E556" s="45">
        <v>192337156151</v>
      </c>
      <c r="F556" s="44" t="s">
        <v>1685</v>
      </c>
      <c r="G556" s="44" t="s">
        <v>13</v>
      </c>
      <c r="H556" s="44">
        <v>48</v>
      </c>
      <c r="I556" s="44" t="s">
        <v>14</v>
      </c>
      <c r="J556" s="46" t="s">
        <v>11</v>
      </c>
      <c r="K556" s="47">
        <v>1</v>
      </c>
      <c r="L556" s="48">
        <v>310</v>
      </c>
      <c r="M556" s="49">
        <f t="shared" si="8"/>
        <v>310</v>
      </c>
    </row>
    <row r="557" spans="2:13" s="4" customFormat="1" ht="247.5" customHeight="1" thickBot="1">
      <c r="B557" s="42"/>
      <c r="C557" s="43" t="s">
        <v>1569</v>
      </c>
      <c r="D557" s="44" t="s">
        <v>1686</v>
      </c>
      <c r="E557" s="45">
        <v>192337152504</v>
      </c>
      <c r="F557" s="44" t="s">
        <v>1687</v>
      </c>
      <c r="G557" s="44" t="s">
        <v>13</v>
      </c>
      <c r="H557" s="44">
        <v>51</v>
      </c>
      <c r="I557" s="44" t="s">
        <v>14</v>
      </c>
      <c r="J557" s="46" t="s">
        <v>11</v>
      </c>
      <c r="K557" s="47">
        <v>1</v>
      </c>
      <c r="L557" s="48">
        <v>310</v>
      </c>
      <c r="M557" s="49">
        <f t="shared" si="8"/>
        <v>310</v>
      </c>
    </row>
    <row r="558" spans="2:13" s="4" customFormat="1" ht="247.5" customHeight="1" thickBot="1">
      <c r="B558" s="42"/>
      <c r="C558" s="43" t="s">
        <v>1569</v>
      </c>
      <c r="D558" s="44" t="s">
        <v>1688</v>
      </c>
      <c r="E558" s="45">
        <v>192337156175</v>
      </c>
      <c r="F558" s="44" t="s">
        <v>1689</v>
      </c>
      <c r="G558" s="44" t="s">
        <v>13</v>
      </c>
      <c r="H558" s="44">
        <v>50</v>
      </c>
      <c r="I558" s="44" t="s">
        <v>14</v>
      </c>
      <c r="J558" s="46" t="s">
        <v>11</v>
      </c>
      <c r="K558" s="47">
        <v>1</v>
      </c>
      <c r="L558" s="48">
        <v>310</v>
      </c>
      <c r="M558" s="49">
        <f t="shared" si="8"/>
        <v>310</v>
      </c>
    </row>
    <row r="559" spans="2:13" s="4" customFormat="1" ht="247.5" customHeight="1" thickBot="1">
      <c r="B559" s="42"/>
      <c r="C559" s="43" t="s">
        <v>1569</v>
      </c>
      <c r="D559" s="44" t="s">
        <v>1690</v>
      </c>
      <c r="E559" s="45">
        <v>192337156199</v>
      </c>
      <c r="F559" s="44" t="s">
        <v>1691</v>
      </c>
      <c r="G559" s="44" t="s">
        <v>13</v>
      </c>
      <c r="H559" s="44">
        <v>49</v>
      </c>
      <c r="I559" s="44" t="s">
        <v>14</v>
      </c>
      <c r="J559" s="46" t="s">
        <v>15</v>
      </c>
      <c r="K559" s="47">
        <v>4</v>
      </c>
      <c r="L559" s="48">
        <v>400</v>
      </c>
      <c r="M559" s="49">
        <f t="shared" si="8"/>
        <v>1600</v>
      </c>
    </row>
    <row r="560" spans="2:13" s="4" customFormat="1" ht="247.5" customHeight="1" thickBot="1">
      <c r="B560" s="42"/>
      <c r="C560" s="43" t="s">
        <v>1569</v>
      </c>
      <c r="D560" s="44" t="s">
        <v>1692</v>
      </c>
      <c r="E560" s="45">
        <v>192337156212</v>
      </c>
      <c r="F560" s="44" t="s">
        <v>1693</v>
      </c>
      <c r="G560" s="44" t="s">
        <v>13</v>
      </c>
      <c r="H560" s="44">
        <v>49</v>
      </c>
      <c r="I560" s="44" t="s">
        <v>14</v>
      </c>
      <c r="J560" s="46" t="s">
        <v>15</v>
      </c>
      <c r="K560" s="47">
        <v>3</v>
      </c>
      <c r="L560" s="48">
        <v>400</v>
      </c>
      <c r="M560" s="49">
        <f t="shared" si="8"/>
        <v>1200</v>
      </c>
    </row>
    <row r="561" spans="2:13" s="4" customFormat="1" ht="247.5" customHeight="1" thickBot="1">
      <c r="B561" s="42"/>
      <c r="C561" s="43" t="s">
        <v>1569</v>
      </c>
      <c r="D561" s="44" t="s">
        <v>1694</v>
      </c>
      <c r="E561" s="45">
        <v>192337156236</v>
      </c>
      <c r="F561" s="44" t="s">
        <v>1695</v>
      </c>
      <c r="G561" s="44" t="s">
        <v>13</v>
      </c>
      <c r="H561" s="44">
        <v>0</v>
      </c>
      <c r="I561" s="44" t="s">
        <v>14</v>
      </c>
      <c r="J561" s="46" t="s">
        <v>95</v>
      </c>
      <c r="K561" s="47">
        <v>2</v>
      </c>
      <c r="L561" s="48">
        <v>400</v>
      </c>
      <c r="M561" s="49">
        <f t="shared" si="8"/>
        <v>800</v>
      </c>
    </row>
    <row r="562" spans="2:13" s="4" customFormat="1" ht="247.5" customHeight="1" thickBot="1">
      <c r="B562" s="42"/>
      <c r="C562" s="43" t="s">
        <v>1569</v>
      </c>
      <c r="D562" s="44" t="s">
        <v>1696</v>
      </c>
      <c r="E562" s="45">
        <v>192337156243</v>
      </c>
      <c r="F562" s="44" t="s">
        <v>1697</v>
      </c>
      <c r="G562" s="44" t="s">
        <v>13</v>
      </c>
      <c r="H562" s="44">
        <v>0</v>
      </c>
      <c r="I562" s="44" t="s">
        <v>14</v>
      </c>
      <c r="J562" s="46" t="s">
        <v>95</v>
      </c>
      <c r="K562" s="47">
        <v>1</v>
      </c>
      <c r="L562" s="48">
        <v>400</v>
      </c>
      <c r="M562" s="49">
        <f t="shared" si="8"/>
        <v>400</v>
      </c>
    </row>
    <row r="563" spans="2:13" s="4" customFormat="1" ht="247.5" customHeight="1" thickBot="1">
      <c r="B563" s="42"/>
      <c r="C563" s="43" t="s">
        <v>1569</v>
      </c>
      <c r="D563" s="44" t="s">
        <v>1698</v>
      </c>
      <c r="E563" s="45">
        <v>192337174711</v>
      </c>
      <c r="F563" s="44" t="s">
        <v>1699</v>
      </c>
      <c r="G563" s="44" t="s">
        <v>13</v>
      </c>
      <c r="H563" s="44">
        <v>65</v>
      </c>
      <c r="I563" s="44" t="s">
        <v>14</v>
      </c>
      <c r="J563" s="46" t="s">
        <v>95</v>
      </c>
      <c r="K563" s="47">
        <v>4</v>
      </c>
      <c r="L563" s="48">
        <v>430</v>
      </c>
      <c r="M563" s="49">
        <f t="shared" si="8"/>
        <v>1720</v>
      </c>
    </row>
    <row r="564" spans="2:13" s="4" customFormat="1" ht="247.5" customHeight="1" thickBot="1">
      <c r="B564" s="42"/>
      <c r="C564" s="43" t="s">
        <v>1569</v>
      </c>
      <c r="D564" s="44" t="s">
        <v>1700</v>
      </c>
      <c r="E564" s="45">
        <v>192337164989</v>
      </c>
      <c r="F564" s="44" t="s">
        <v>1701</v>
      </c>
      <c r="G564" s="44" t="s">
        <v>13</v>
      </c>
      <c r="H564" s="44">
        <v>65</v>
      </c>
      <c r="I564" s="44" t="s">
        <v>14</v>
      </c>
      <c r="J564" s="46" t="s">
        <v>95</v>
      </c>
      <c r="K564" s="47">
        <v>12</v>
      </c>
      <c r="L564" s="48">
        <v>400</v>
      </c>
      <c r="M564" s="49">
        <f t="shared" si="8"/>
        <v>4800</v>
      </c>
    </row>
    <row r="565" spans="2:13" s="4" customFormat="1" ht="247.5" customHeight="1" thickBot="1">
      <c r="B565" s="42"/>
      <c r="C565" s="43" t="s">
        <v>1569</v>
      </c>
      <c r="D565" s="44" t="s">
        <v>1702</v>
      </c>
      <c r="E565" s="45">
        <v>192337165016</v>
      </c>
      <c r="F565" s="44" t="s">
        <v>1703</v>
      </c>
      <c r="G565" s="44" t="s">
        <v>13</v>
      </c>
      <c r="H565" s="44">
        <v>65</v>
      </c>
      <c r="I565" s="44" t="s">
        <v>14</v>
      </c>
      <c r="J565" s="46" t="s">
        <v>95</v>
      </c>
      <c r="K565" s="47">
        <v>1</v>
      </c>
      <c r="L565" s="48">
        <v>400</v>
      </c>
      <c r="M565" s="49">
        <f t="shared" si="8"/>
        <v>400</v>
      </c>
    </row>
    <row r="566" spans="2:13" s="4" customFormat="1" ht="247.5" customHeight="1" thickBot="1">
      <c r="B566" s="42"/>
      <c r="C566" s="43" t="s">
        <v>1569</v>
      </c>
      <c r="D566" s="44" t="s">
        <v>1704</v>
      </c>
      <c r="E566" s="45">
        <v>192337173837</v>
      </c>
      <c r="F566" s="44" t="s">
        <v>1705</v>
      </c>
      <c r="G566" s="44" t="s">
        <v>13</v>
      </c>
      <c r="H566" s="44">
        <v>47</v>
      </c>
      <c r="I566" s="44" t="s">
        <v>14</v>
      </c>
      <c r="J566" s="46" t="s">
        <v>11</v>
      </c>
      <c r="K566" s="47">
        <v>2</v>
      </c>
      <c r="L566" s="48">
        <v>310</v>
      </c>
      <c r="M566" s="49">
        <f t="shared" si="8"/>
        <v>620</v>
      </c>
    </row>
    <row r="567" spans="2:13" s="4" customFormat="1" ht="247.5" customHeight="1" thickBot="1">
      <c r="B567" s="42"/>
      <c r="C567" s="43" t="s">
        <v>1569</v>
      </c>
      <c r="D567" s="44" t="s">
        <v>1706</v>
      </c>
      <c r="E567" s="45">
        <v>192337173844</v>
      </c>
      <c r="F567" s="44" t="s">
        <v>1707</v>
      </c>
      <c r="G567" s="44" t="s">
        <v>13</v>
      </c>
      <c r="H567" s="44">
        <v>47</v>
      </c>
      <c r="I567" s="44" t="s">
        <v>14</v>
      </c>
      <c r="J567" s="46" t="s">
        <v>11</v>
      </c>
      <c r="K567" s="47">
        <v>1</v>
      </c>
      <c r="L567" s="48">
        <v>310</v>
      </c>
      <c r="M567" s="49">
        <f t="shared" si="8"/>
        <v>310</v>
      </c>
    </row>
    <row r="568" spans="2:13" s="4" customFormat="1" ht="247.5" customHeight="1" thickBot="1">
      <c r="B568" s="42"/>
      <c r="C568" s="43" t="s">
        <v>1569</v>
      </c>
      <c r="D568" s="44" t="s">
        <v>1708</v>
      </c>
      <c r="E568" s="45">
        <v>192337173851</v>
      </c>
      <c r="F568" s="44" t="s">
        <v>1709</v>
      </c>
      <c r="G568" s="44" t="s">
        <v>13</v>
      </c>
      <c r="H568" s="44">
        <v>47</v>
      </c>
      <c r="I568" s="44" t="s">
        <v>14</v>
      </c>
      <c r="J568" s="46" t="s">
        <v>11</v>
      </c>
      <c r="K568" s="47">
        <v>1</v>
      </c>
      <c r="L568" s="48">
        <v>310</v>
      </c>
      <c r="M568" s="49">
        <f t="shared" si="8"/>
        <v>310</v>
      </c>
    </row>
    <row r="569" spans="2:13" s="4" customFormat="1" ht="247.5" customHeight="1" thickBot="1">
      <c r="B569" s="42"/>
      <c r="C569" s="43" t="s">
        <v>1569</v>
      </c>
      <c r="D569" s="44" t="s">
        <v>1710</v>
      </c>
      <c r="E569" s="45">
        <v>192337173868</v>
      </c>
      <c r="F569" s="44" t="s">
        <v>1711</v>
      </c>
      <c r="G569" s="44" t="s">
        <v>13</v>
      </c>
      <c r="H569" s="44">
        <v>50</v>
      </c>
      <c r="I569" s="44" t="s">
        <v>14</v>
      </c>
      <c r="J569" s="46" t="s">
        <v>11</v>
      </c>
      <c r="K569" s="47">
        <v>4</v>
      </c>
      <c r="L569" s="48">
        <v>310</v>
      </c>
      <c r="M569" s="49">
        <f t="shared" si="8"/>
        <v>1240</v>
      </c>
    </row>
    <row r="570" spans="2:13" s="4" customFormat="1" ht="247.5" customHeight="1" thickBot="1">
      <c r="B570" s="42"/>
      <c r="C570" s="43" t="s">
        <v>1569</v>
      </c>
      <c r="D570" s="44" t="s">
        <v>1712</v>
      </c>
      <c r="E570" s="45">
        <v>192337173875</v>
      </c>
      <c r="F570" s="44" t="s">
        <v>1713</v>
      </c>
      <c r="G570" s="44" t="s">
        <v>13</v>
      </c>
      <c r="H570" s="44">
        <v>50</v>
      </c>
      <c r="I570" s="44" t="s">
        <v>14</v>
      </c>
      <c r="J570" s="46" t="s">
        <v>11</v>
      </c>
      <c r="K570" s="47">
        <v>4</v>
      </c>
      <c r="L570" s="48">
        <v>310</v>
      </c>
      <c r="M570" s="49">
        <f t="shared" si="8"/>
        <v>1240</v>
      </c>
    </row>
    <row r="571" spans="2:13" s="4" customFormat="1" ht="247.5" customHeight="1" thickBot="1">
      <c r="B571" s="42"/>
      <c r="C571" s="43" t="s">
        <v>1569</v>
      </c>
      <c r="D571" s="44" t="s">
        <v>1714</v>
      </c>
      <c r="E571" s="45">
        <v>192337173882</v>
      </c>
      <c r="F571" s="44" t="s">
        <v>1715</v>
      </c>
      <c r="G571" s="44" t="s">
        <v>13</v>
      </c>
      <c r="H571" s="44">
        <v>50</v>
      </c>
      <c r="I571" s="44" t="s">
        <v>14</v>
      </c>
      <c r="J571" s="46" t="s">
        <v>11</v>
      </c>
      <c r="K571" s="47">
        <v>3</v>
      </c>
      <c r="L571" s="48">
        <v>310</v>
      </c>
      <c r="M571" s="49">
        <f t="shared" si="8"/>
        <v>930</v>
      </c>
    </row>
    <row r="572" spans="2:13" s="4" customFormat="1" ht="247.5" customHeight="1" thickBot="1">
      <c r="B572" s="42"/>
      <c r="C572" s="43" t="s">
        <v>1569</v>
      </c>
      <c r="D572" s="44" t="s">
        <v>1716</v>
      </c>
      <c r="E572" s="45">
        <v>192337178962</v>
      </c>
      <c r="F572" s="44" t="s">
        <v>1717</v>
      </c>
      <c r="G572" s="44" t="s">
        <v>13</v>
      </c>
      <c r="H572" s="44">
        <v>52</v>
      </c>
      <c r="I572" s="44" t="s">
        <v>14</v>
      </c>
      <c r="J572" s="46" t="s">
        <v>11</v>
      </c>
      <c r="K572" s="47">
        <v>1</v>
      </c>
      <c r="L572" s="48">
        <v>310</v>
      </c>
      <c r="M572" s="49">
        <f t="shared" si="8"/>
        <v>310</v>
      </c>
    </row>
    <row r="573" spans="2:13" s="4" customFormat="1" ht="247.5" customHeight="1" thickBot="1">
      <c r="B573" s="42"/>
      <c r="C573" s="43" t="s">
        <v>1569</v>
      </c>
      <c r="D573" s="44" t="s">
        <v>1718</v>
      </c>
      <c r="E573" s="45">
        <v>192337179051</v>
      </c>
      <c r="F573" s="44" t="s">
        <v>1719</v>
      </c>
      <c r="G573" s="44" t="s">
        <v>13</v>
      </c>
      <c r="H573" s="44">
        <v>50</v>
      </c>
      <c r="I573" s="44" t="s">
        <v>14</v>
      </c>
      <c r="J573" s="46" t="s">
        <v>11</v>
      </c>
      <c r="K573" s="47">
        <v>1</v>
      </c>
      <c r="L573" s="48">
        <v>310</v>
      </c>
      <c r="M573" s="49">
        <f t="shared" si="8"/>
        <v>310</v>
      </c>
    </row>
    <row r="574" spans="2:13" s="4" customFormat="1" ht="247.5" customHeight="1" thickBot="1">
      <c r="B574" s="42"/>
      <c r="C574" s="43" t="s">
        <v>1569</v>
      </c>
      <c r="D574" s="44" t="s">
        <v>1720</v>
      </c>
      <c r="E574" s="45">
        <v>192337179136</v>
      </c>
      <c r="F574" s="44" t="s">
        <v>1721</v>
      </c>
      <c r="G574" s="44" t="s">
        <v>13</v>
      </c>
      <c r="H574" s="44">
        <v>54</v>
      </c>
      <c r="I574" s="44" t="s">
        <v>14</v>
      </c>
      <c r="J574" s="46" t="s">
        <v>11</v>
      </c>
      <c r="K574" s="47">
        <v>1</v>
      </c>
      <c r="L574" s="48">
        <v>280</v>
      </c>
      <c r="M574" s="49">
        <f t="shared" si="8"/>
        <v>280</v>
      </c>
    </row>
    <row r="575" spans="2:13" s="4" customFormat="1" ht="247.5" customHeight="1" thickBot="1">
      <c r="B575" s="42"/>
      <c r="C575" s="43" t="s">
        <v>1569</v>
      </c>
      <c r="D575" s="44" t="s">
        <v>1722</v>
      </c>
      <c r="E575" s="45">
        <v>192337179143</v>
      </c>
      <c r="F575" s="44" t="s">
        <v>1723</v>
      </c>
      <c r="G575" s="44" t="s">
        <v>13</v>
      </c>
      <c r="H575" s="44">
        <v>54</v>
      </c>
      <c r="I575" s="44" t="s">
        <v>14</v>
      </c>
      <c r="J575" s="46" t="s">
        <v>11</v>
      </c>
      <c r="K575" s="47">
        <v>2</v>
      </c>
      <c r="L575" s="48">
        <v>280</v>
      </c>
      <c r="M575" s="49">
        <f t="shared" si="8"/>
        <v>560</v>
      </c>
    </row>
    <row r="576" spans="2:13" s="4" customFormat="1" ht="247.5" customHeight="1" thickBot="1">
      <c r="B576" s="42"/>
      <c r="C576" s="43" t="s">
        <v>1569</v>
      </c>
      <c r="D576" s="44" t="s">
        <v>1724</v>
      </c>
      <c r="E576" s="45">
        <v>192337179150</v>
      </c>
      <c r="F576" s="44" t="s">
        <v>1725</v>
      </c>
      <c r="G576" s="44" t="s">
        <v>13</v>
      </c>
      <c r="H576" s="44">
        <v>54</v>
      </c>
      <c r="I576" s="44" t="s">
        <v>14</v>
      </c>
      <c r="J576" s="46" t="s">
        <v>11</v>
      </c>
      <c r="K576" s="47">
        <v>1</v>
      </c>
      <c r="L576" s="48">
        <v>280</v>
      </c>
      <c r="M576" s="49">
        <f t="shared" si="8"/>
        <v>280</v>
      </c>
    </row>
    <row r="577" spans="2:13" s="4" customFormat="1" ht="247.5" customHeight="1" thickBot="1">
      <c r="B577" s="42"/>
      <c r="C577" s="43" t="s">
        <v>1569</v>
      </c>
      <c r="D577" s="44" t="s">
        <v>1726</v>
      </c>
      <c r="E577" s="45">
        <v>192337179174</v>
      </c>
      <c r="F577" s="44" t="s">
        <v>1727</v>
      </c>
      <c r="G577" s="44" t="s">
        <v>13</v>
      </c>
      <c r="H577" s="44">
        <v>54</v>
      </c>
      <c r="I577" s="44" t="s">
        <v>14</v>
      </c>
      <c r="J577" s="46" t="s">
        <v>11</v>
      </c>
      <c r="K577" s="47">
        <v>3</v>
      </c>
      <c r="L577" s="48">
        <v>280</v>
      </c>
      <c r="M577" s="49">
        <f t="shared" si="8"/>
        <v>840</v>
      </c>
    </row>
    <row r="578" spans="2:13" s="4" customFormat="1" ht="247.5" customHeight="1" thickBot="1">
      <c r="B578" s="42"/>
      <c r="C578" s="43" t="s">
        <v>1569</v>
      </c>
      <c r="D578" s="44" t="s">
        <v>1728</v>
      </c>
      <c r="E578" s="45">
        <v>192337179204</v>
      </c>
      <c r="F578" s="44" t="s">
        <v>1729</v>
      </c>
      <c r="G578" s="44" t="s">
        <v>13</v>
      </c>
      <c r="H578" s="44">
        <v>54</v>
      </c>
      <c r="I578" s="44" t="s">
        <v>14</v>
      </c>
      <c r="J578" s="46" t="s">
        <v>15</v>
      </c>
      <c r="K578" s="47">
        <v>13</v>
      </c>
      <c r="L578" s="48">
        <v>400</v>
      </c>
      <c r="M578" s="49">
        <f t="shared" si="8"/>
        <v>5200</v>
      </c>
    </row>
    <row r="579" spans="2:13" s="4" customFormat="1" ht="247.5" customHeight="1" thickBot="1">
      <c r="B579" s="42"/>
      <c r="C579" s="43" t="s">
        <v>1569</v>
      </c>
      <c r="D579" s="44" t="s">
        <v>1730</v>
      </c>
      <c r="E579" s="45">
        <v>192337179211</v>
      </c>
      <c r="F579" s="44" t="s">
        <v>1731</v>
      </c>
      <c r="G579" s="44" t="s">
        <v>13</v>
      </c>
      <c r="H579" s="44">
        <v>54</v>
      </c>
      <c r="I579" s="44" t="s">
        <v>14</v>
      </c>
      <c r="J579" s="46" t="s">
        <v>15</v>
      </c>
      <c r="K579" s="47">
        <v>4</v>
      </c>
      <c r="L579" s="48">
        <v>400</v>
      </c>
      <c r="M579" s="49">
        <f t="shared" si="8"/>
        <v>1600</v>
      </c>
    </row>
    <row r="580" spans="2:13" s="4" customFormat="1" ht="247.5" customHeight="1" thickBot="1">
      <c r="B580" s="42"/>
      <c r="C580" s="43" t="s">
        <v>1569</v>
      </c>
      <c r="D580" s="44" t="s">
        <v>1732</v>
      </c>
      <c r="E580" s="45">
        <v>192337179235</v>
      </c>
      <c r="F580" s="44" t="s">
        <v>1733</v>
      </c>
      <c r="G580" s="44" t="s">
        <v>13</v>
      </c>
      <c r="H580" s="44">
        <v>70</v>
      </c>
      <c r="I580" s="44" t="s">
        <v>14</v>
      </c>
      <c r="J580" s="46" t="s">
        <v>15</v>
      </c>
      <c r="K580" s="47">
        <v>19</v>
      </c>
      <c r="L580" s="48">
        <v>400</v>
      </c>
      <c r="M580" s="49">
        <f t="shared" ref="M580:M643" si="9">K580*L580</f>
        <v>7600</v>
      </c>
    </row>
    <row r="581" spans="2:13" s="4" customFormat="1" ht="247.5" customHeight="1" thickBot="1">
      <c r="B581" s="42"/>
      <c r="C581" s="43" t="s">
        <v>1569</v>
      </c>
      <c r="D581" s="44" t="s">
        <v>1734</v>
      </c>
      <c r="E581" s="45">
        <v>192337179242</v>
      </c>
      <c r="F581" s="44" t="s">
        <v>1735</v>
      </c>
      <c r="G581" s="44" t="s">
        <v>13</v>
      </c>
      <c r="H581" s="44">
        <v>70</v>
      </c>
      <c r="I581" s="44" t="s">
        <v>14</v>
      </c>
      <c r="J581" s="46" t="s">
        <v>15</v>
      </c>
      <c r="K581" s="47">
        <v>14</v>
      </c>
      <c r="L581" s="48">
        <v>400</v>
      </c>
      <c r="M581" s="49">
        <f t="shared" si="9"/>
        <v>5600</v>
      </c>
    </row>
    <row r="582" spans="2:13" s="4" customFormat="1" ht="247.5" customHeight="1" thickBot="1">
      <c r="B582" s="42"/>
      <c r="C582" s="43" t="s">
        <v>1569</v>
      </c>
      <c r="D582" s="44" t="s">
        <v>1736</v>
      </c>
      <c r="E582" s="45">
        <v>192337194634</v>
      </c>
      <c r="F582" s="44" t="s">
        <v>1737</v>
      </c>
      <c r="G582" s="44" t="s">
        <v>13</v>
      </c>
      <c r="H582" s="44">
        <v>48</v>
      </c>
      <c r="I582" s="44" t="s">
        <v>22</v>
      </c>
      <c r="J582" s="46" t="s">
        <v>15</v>
      </c>
      <c r="K582" s="47">
        <v>1</v>
      </c>
      <c r="L582" s="48">
        <v>350</v>
      </c>
      <c r="M582" s="49">
        <f t="shared" si="9"/>
        <v>350</v>
      </c>
    </row>
    <row r="583" spans="2:13" s="4" customFormat="1" ht="247.5" customHeight="1" thickBot="1">
      <c r="B583" s="42"/>
      <c r="C583" s="43" t="s">
        <v>1569</v>
      </c>
      <c r="D583" s="44" t="s">
        <v>1738</v>
      </c>
      <c r="E583" s="45">
        <v>192337194641</v>
      </c>
      <c r="F583" s="44" t="s">
        <v>1739</v>
      </c>
      <c r="G583" s="44" t="s">
        <v>13</v>
      </c>
      <c r="H583" s="44">
        <v>48</v>
      </c>
      <c r="I583" s="44" t="s">
        <v>22</v>
      </c>
      <c r="J583" s="46" t="s">
        <v>15</v>
      </c>
      <c r="K583" s="47">
        <v>1</v>
      </c>
      <c r="L583" s="48">
        <v>350</v>
      </c>
      <c r="M583" s="49">
        <f t="shared" si="9"/>
        <v>350</v>
      </c>
    </row>
    <row r="584" spans="2:13" s="4" customFormat="1" ht="247.5" customHeight="1" thickBot="1">
      <c r="B584" s="42"/>
      <c r="C584" s="43" t="s">
        <v>1569</v>
      </c>
      <c r="D584" s="44" t="s">
        <v>1740</v>
      </c>
      <c r="E584" s="45">
        <v>192337199608</v>
      </c>
      <c r="F584" s="44" t="s">
        <v>1741</v>
      </c>
      <c r="G584" s="44" t="s">
        <v>13</v>
      </c>
      <c r="H584" s="44">
        <v>51</v>
      </c>
      <c r="I584" s="44" t="s">
        <v>14</v>
      </c>
      <c r="J584" s="46" t="s">
        <v>11</v>
      </c>
      <c r="K584" s="47">
        <v>2</v>
      </c>
      <c r="L584" s="48">
        <v>280</v>
      </c>
      <c r="M584" s="49">
        <f t="shared" si="9"/>
        <v>560</v>
      </c>
    </row>
    <row r="585" spans="2:13" s="4" customFormat="1" ht="247.5" customHeight="1" thickBot="1">
      <c r="B585" s="42"/>
      <c r="C585" s="43" t="s">
        <v>1569</v>
      </c>
      <c r="D585" s="44" t="s">
        <v>1742</v>
      </c>
      <c r="E585" s="45">
        <v>192337199660</v>
      </c>
      <c r="F585" s="44" t="s">
        <v>1743</v>
      </c>
      <c r="G585" s="44" t="s">
        <v>13</v>
      </c>
      <c r="H585" s="44">
        <v>51</v>
      </c>
      <c r="I585" s="44" t="s">
        <v>14</v>
      </c>
      <c r="J585" s="46" t="s">
        <v>11</v>
      </c>
      <c r="K585" s="47">
        <v>1</v>
      </c>
      <c r="L585" s="48">
        <v>340</v>
      </c>
      <c r="M585" s="49">
        <f t="shared" si="9"/>
        <v>340</v>
      </c>
    </row>
    <row r="586" spans="2:13" s="4" customFormat="1" ht="247.5" customHeight="1" thickBot="1">
      <c r="B586" s="42"/>
      <c r="C586" s="43" t="s">
        <v>1569</v>
      </c>
      <c r="D586" s="44" t="s">
        <v>1744</v>
      </c>
      <c r="E586" s="45">
        <v>192337199684</v>
      </c>
      <c r="F586" s="44" t="s">
        <v>1745</v>
      </c>
      <c r="G586" s="44" t="s">
        <v>13</v>
      </c>
      <c r="H586" s="44">
        <v>51</v>
      </c>
      <c r="I586" s="44" t="s">
        <v>14</v>
      </c>
      <c r="J586" s="46" t="s">
        <v>11</v>
      </c>
      <c r="K586" s="47">
        <v>1</v>
      </c>
      <c r="L586" s="48">
        <v>340</v>
      </c>
      <c r="M586" s="49">
        <f t="shared" si="9"/>
        <v>340</v>
      </c>
    </row>
    <row r="587" spans="2:13" s="4" customFormat="1" ht="247.5" customHeight="1" thickBot="1">
      <c r="B587" s="42"/>
      <c r="C587" s="43" t="s">
        <v>1569</v>
      </c>
      <c r="D587" s="44" t="s">
        <v>1746</v>
      </c>
      <c r="E587" s="45">
        <v>192337199738</v>
      </c>
      <c r="F587" s="44" t="s">
        <v>1747</v>
      </c>
      <c r="G587" s="44" t="s">
        <v>13</v>
      </c>
      <c r="H587" s="44">
        <v>52</v>
      </c>
      <c r="I587" s="44" t="s">
        <v>14</v>
      </c>
      <c r="J587" s="46" t="s">
        <v>11</v>
      </c>
      <c r="K587" s="47">
        <v>4</v>
      </c>
      <c r="L587" s="48">
        <v>340</v>
      </c>
      <c r="M587" s="49">
        <f t="shared" si="9"/>
        <v>1360</v>
      </c>
    </row>
    <row r="588" spans="2:13" s="4" customFormat="1" ht="247.5" customHeight="1" thickBot="1">
      <c r="B588" s="42"/>
      <c r="C588" s="43" t="s">
        <v>1569</v>
      </c>
      <c r="D588" s="44" t="s">
        <v>1748</v>
      </c>
      <c r="E588" s="45">
        <v>192337199745</v>
      </c>
      <c r="F588" s="44" t="s">
        <v>1749</v>
      </c>
      <c r="G588" s="44" t="s">
        <v>13</v>
      </c>
      <c r="H588" s="44">
        <v>52</v>
      </c>
      <c r="I588" s="44" t="s">
        <v>14</v>
      </c>
      <c r="J588" s="46" t="s">
        <v>11</v>
      </c>
      <c r="K588" s="47">
        <v>2</v>
      </c>
      <c r="L588" s="48">
        <v>340</v>
      </c>
      <c r="M588" s="49">
        <f t="shared" si="9"/>
        <v>680</v>
      </c>
    </row>
    <row r="589" spans="2:13" s="4" customFormat="1" ht="247.5" customHeight="1" thickBot="1">
      <c r="B589" s="42"/>
      <c r="C589" s="43" t="s">
        <v>1569</v>
      </c>
      <c r="D589" s="44" t="s">
        <v>1750</v>
      </c>
      <c r="E589" s="45">
        <v>192337199769</v>
      </c>
      <c r="F589" s="44" t="s">
        <v>1751</v>
      </c>
      <c r="G589" s="44" t="s">
        <v>13</v>
      </c>
      <c r="H589" s="44">
        <v>52</v>
      </c>
      <c r="I589" s="44" t="s">
        <v>14</v>
      </c>
      <c r="J589" s="46" t="s">
        <v>11</v>
      </c>
      <c r="K589" s="47">
        <v>5</v>
      </c>
      <c r="L589" s="48">
        <v>340</v>
      </c>
      <c r="M589" s="49">
        <f t="shared" si="9"/>
        <v>1700</v>
      </c>
    </row>
    <row r="590" spans="2:13" s="4" customFormat="1" ht="247.5" customHeight="1" thickBot="1">
      <c r="B590" s="42"/>
      <c r="C590" s="43" t="s">
        <v>1569</v>
      </c>
      <c r="D590" s="44" t="s">
        <v>1752</v>
      </c>
      <c r="E590" s="45">
        <v>192337199776</v>
      </c>
      <c r="F590" s="44" t="s">
        <v>1753</v>
      </c>
      <c r="G590" s="44" t="s">
        <v>13</v>
      </c>
      <c r="H590" s="44">
        <v>52</v>
      </c>
      <c r="I590" s="44" t="s">
        <v>14</v>
      </c>
      <c r="J590" s="46" t="s">
        <v>11</v>
      </c>
      <c r="K590" s="47">
        <v>2</v>
      </c>
      <c r="L590" s="48">
        <v>340</v>
      </c>
      <c r="M590" s="49">
        <f t="shared" si="9"/>
        <v>680</v>
      </c>
    </row>
    <row r="591" spans="2:13" s="4" customFormat="1" ht="247.5" customHeight="1" thickBot="1">
      <c r="B591" s="42"/>
      <c r="C591" s="43" t="s">
        <v>1569</v>
      </c>
      <c r="D591" s="44" t="s">
        <v>1754</v>
      </c>
      <c r="E591" s="45">
        <v>192337200137</v>
      </c>
      <c r="F591" s="44" t="s">
        <v>1755</v>
      </c>
      <c r="G591" s="44" t="s">
        <v>13</v>
      </c>
      <c r="H591" s="44">
        <v>51</v>
      </c>
      <c r="I591" s="44" t="s">
        <v>14</v>
      </c>
      <c r="J591" s="46" t="s">
        <v>11</v>
      </c>
      <c r="K591" s="47">
        <v>3</v>
      </c>
      <c r="L591" s="48">
        <v>280</v>
      </c>
      <c r="M591" s="49">
        <f t="shared" si="9"/>
        <v>840</v>
      </c>
    </row>
    <row r="592" spans="2:13" s="4" customFormat="1" ht="247.5" customHeight="1" thickBot="1">
      <c r="B592" s="42"/>
      <c r="C592" s="43" t="s">
        <v>1569</v>
      </c>
      <c r="D592" s="44" t="s">
        <v>1756</v>
      </c>
      <c r="E592" s="45">
        <v>192337200168</v>
      </c>
      <c r="F592" s="44" t="s">
        <v>1757</v>
      </c>
      <c r="G592" s="44" t="s">
        <v>13</v>
      </c>
      <c r="H592" s="44">
        <v>51</v>
      </c>
      <c r="I592" s="44" t="s">
        <v>14</v>
      </c>
      <c r="J592" s="46" t="s">
        <v>11</v>
      </c>
      <c r="K592" s="47">
        <v>1</v>
      </c>
      <c r="L592" s="48">
        <v>280</v>
      </c>
      <c r="M592" s="49">
        <f t="shared" si="9"/>
        <v>280</v>
      </c>
    </row>
    <row r="593" spans="2:13" s="4" customFormat="1" ht="247.5" customHeight="1" thickBot="1">
      <c r="B593" s="42"/>
      <c r="C593" s="43" t="s">
        <v>1569</v>
      </c>
      <c r="D593" s="44" t="s">
        <v>1758</v>
      </c>
      <c r="E593" s="45">
        <v>192337200250</v>
      </c>
      <c r="F593" s="44" t="s">
        <v>1759</v>
      </c>
      <c r="G593" s="44" t="s">
        <v>13</v>
      </c>
      <c r="H593" s="44">
        <v>54</v>
      </c>
      <c r="I593" s="44" t="s">
        <v>14</v>
      </c>
      <c r="J593" s="46" t="s">
        <v>15</v>
      </c>
      <c r="K593" s="47">
        <v>2</v>
      </c>
      <c r="L593" s="48">
        <v>350</v>
      </c>
      <c r="M593" s="49">
        <f t="shared" si="9"/>
        <v>700</v>
      </c>
    </row>
    <row r="594" spans="2:13" s="4" customFormat="1" ht="247.5" customHeight="1" thickBot="1">
      <c r="B594" s="42"/>
      <c r="C594" s="43" t="s">
        <v>1569</v>
      </c>
      <c r="D594" s="44" t="s">
        <v>1760</v>
      </c>
      <c r="E594" s="45">
        <v>192337200267</v>
      </c>
      <c r="F594" s="44" t="s">
        <v>1761</v>
      </c>
      <c r="G594" s="44" t="s">
        <v>13</v>
      </c>
      <c r="H594" s="44">
        <v>54</v>
      </c>
      <c r="I594" s="44" t="s">
        <v>14</v>
      </c>
      <c r="J594" s="46" t="s">
        <v>15</v>
      </c>
      <c r="K594" s="47">
        <v>2</v>
      </c>
      <c r="L594" s="48">
        <v>350</v>
      </c>
      <c r="M594" s="49">
        <f t="shared" si="9"/>
        <v>700</v>
      </c>
    </row>
    <row r="595" spans="2:13" s="4" customFormat="1" ht="247.5" customHeight="1" thickBot="1">
      <c r="B595" s="42"/>
      <c r="C595" s="43" t="s">
        <v>1569</v>
      </c>
      <c r="D595" s="44" t="s">
        <v>1762</v>
      </c>
      <c r="E595" s="45">
        <v>192337200274</v>
      </c>
      <c r="F595" s="44" t="s">
        <v>1763</v>
      </c>
      <c r="G595" s="44" t="s">
        <v>13</v>
      </c>
      <c r="H595" s="44">
        <v>54</v>
      </c>
      <c r="I595" s="44" t="s">
        <v>14</v>
      </c>
      <c r="J595" s="46" t="s">
        <v>15</v>
      </c>
      <c r="K595" s="47">
        <v>2</v>
      </c>
      <c r="L595" s="48">
        <v>350</v>
      </c>
      <c r="M595" s="49">
        <f t="shared" si="9"/>
        <v>700</v>
      </c>
    </row>
    <row r="596" spans="2:13" s="4" customFormat="1" ht="247.5" customHeight="1" thickBot="1">
      <c r="B596" s="42"/>
      <c r="C596" s="43" t="s">
        <v>1569</v>
      </c>
      <c r="D596" s="44" t="s">
        <v>1764</v>
      </c>
      <c r="E596" s="45">
        <v>192337224805</v>
      </c>
      <c r="F596" s="44" t="s">
        <v>1765</v>
      </c>
      <c r="G596" s="44" t="s">
        <v>13</v>
      </c>
      <c r="H596" s="44">
        <v>51</v>
      </c>
      <c r="I596" s="44" t="s">
        <v>14</v>
      </c>
      <c r="J596" s="46" t="s">
        <v>11</v>
      </c>
      <c r="K596" s="47">
        <v>2</v>
      </c>
      <c r="L596" s="48">
        <v>310</v>
      </c>
      <c r="M596" s="49">
        <f t="shared" si="9"/>
        <v>620</v>
      </c>
    </row>
    <row r="597" spans="2:13" s="4" customFormat="1" ht="247.5" customHeight="1" thickBot="1">
      <c r="B597" s="42"/>
      <c r="C597" s="43" t="s">
        <v>1569</v>
      </c>
      <c r="D597" s="44" t="s">
        <v>1766</v>
      </c>
      <c r="E597" s="45">
        <v>192337224812</v>
      </c>
      <c r="F597" s="44" t="s">
        <v>1767</v>
      </c>
      <c r="G597" s="44" t="s">
        <v>13</v>
      </c>
      <c r="H597" s="44">
        <v>51</v>
      </c>
      <c r="I597" s="44" t="s">
        <v>14</v>
      </c>
      <c r="J597" s="46" t="s">
        <v>11</v>
      </c>
      <c r="K597" s="47">
        <v>3</v>
      </c>
      <c r="L597" s="48">
        <v>310</v>
      </c>
      <c r="M597" s="49">
        <f t="shared" si="9"/>
        <v>930</v>
      </c>
    </row>
    <row r="598" spans="2:13" s="4" customFormat="1" ht="247.5" customHeight="1" thickBot="1">
      <c r="B598" s="42"/>
      <c r="C598" s="43" t="s">
        <v>1569</v>
      </c>
      <c r="D598" s="44" t="s">
        <v>1768</v>
      </c>
      <c r="E598" s="45">
        <v>192337224829</v>
      </c>
      <c r="F598" s="44" t="s">
        <v>1769</v>
      </c>
      <c r="G598" s="44" t="s">
        <v>13</v>
      </c>
      <c r="H598" s="44">
        <v>51</v>
      </c>
      <c r="I598" s="44" t="s">
        <v>14</v>
      </c>
      <c r="J598" s="46" t="s">
        <v>11</v>
      </c>
      <c r="K598" s="47">
        <v>1</v>
      </c>
      <c r="L598" s="48">
        <v>310</v>
      </c>
      <c r="M598" s="49">
        <f t="shared" si="9"/>
        <v>310</v>
      </c>
    </row>
    <row r="599" spans="2:13" s="4" customFormat="1" ht="247.5" customHeight="1" thickBot="1">
      <c r="B599" s="42"/>
      <c r="C599" s="43" t="s">
        <v>1569</v>
      </c>
      <c r="D599" s="44" t="s">
        <v>1770</v>
      </c>
      <c r="E599" s="45">
        <v>192337224560</v>
      </c>
      <c r="F599" s="44" t="s">
        <v>1771</v>
      </c>
      <c r="G599" s="44" t="s">
        <v>13</v>
      </c>
      <c r="H599" s="44">
        <v>54</v>
      </c>
      <c r="I599" s="44" t="s">
        <v>14</v>
      </c>
      <c r="J599" s="46" t="s">
        <v>11</v>
      </c>
      <c r="K599" s="47">
        <v>27</v>
      </c>
      <c r="L599" s="48">
        <v>290</v>
      </c>
      <c r="M599" s="49">
        <f t="shared" si="9"/>
        <v>7830</v>
      </c>
    </row>
    <row r="600" spans="2:13" s="4" customFormat="1" ht="247.5" customHeight="1" thickBot="1">
      <c r="B600" s="42"/>
      <c r="C600" s="43" t="s">
        <v>1569</v>
      </c>
      <c r="D600" s="44" t="s">
        <v>1772</v>
      </c>
      <c r="E600" s="45">
        <v>192337224584</v>
      </c>
      <c r="F600" s="44" t="s">
        <v>1773</v>
      </c>
      <c r="G600" s="44" t="s">
        <v>13</v>
      </c>
      <c r="H600" s="44">
        <v>54</v>
      </c>
      <c r="I600" s="44" t="s">
        <v>14</v>
      </c>
      <c r="J600" s="46" t="s">
        <v>11</v>
      </c>
      <c r="K600" s="47">
        <v>1</v>
      </c>
      <c r="L600" s="48">
        <v>280</v>
      </c>
      <c r="M600" s="49">
        <f t="shared" si="9"/>
        <v>280</v>
      </c>
    </row>
    <row r="601" spans="2:13" s="4" customFormat="1" ht="247.5" customHeight="1" thickBot="1">
      <c r="B601" s="42"/>
      <c r="C601" s="43" t="s">
        <v>1569</v>
      </c>
      <c r="D601" s="44" t="s">
        <v>1774</v>
      </c>
      <c r="E601" s="45">
        <v>192337224607</v>
      </c>
      <c r="F601" s="44" t="s">
        <v>1775</v>
      </c>
      <c r="G601" s="44" t="s">
        <v>13</v>
      </c>
      <c r="H601" s="44">
        <v>48</v>
      </c>
      <c r="I601" s="44" t="s">
        <v>14</v>
      </c>
      <c r="J601" s="46" t="s">
        <v>11</v>
      </c>
      <c r="K601" s="47">
        <v>1</v>
      </c>
      <c r="L601" s="48">
        <v>280</v>
      </c>
      <c r="M601" s="49">
        <f t="shared" si="9"/>
        <v>280</v>
      </c>
    </row>
    <row r="602" spans="2:13" s="4" customFormat="1" ht="247.5" customHeight="1" thickBot="1">
      <c r="B602" s="42"/>
      <c r="C602" s="43" t="s">
        <v>1569</v>
      </c>
      <c r="D602" s="44" t="s">
        <v>1776</v>
      </c>
      <c r="E602" s="45">
        <v>192337224614</v>
      </c>
      <c r="F602" s="44" t="s">
        <v>1777</v>
      </c>
      <c r="G602" s="44" t="s">
        <v>13</v>
      </c>
      <c r="H602" s="44">
        <v>48</v>
      </c>
      <c r="I602" s="44" t="s">
        <v>14</v>
      </c>
      <c r="J602" s="46" t="s">
        <v>11</v>
      </c>
      <c r="K602" s="47">
        <v>1</v>
      </c>
      <c r="L602" s="48">
        <v>280</v>
      </c>
      <c r="M602" s="49">
        <f t="shared" si="9"/>
        <v>280</v>
      </c>
    </row>
    <row r="603" spans="2:13" s="4" customFormat="1" ht="247.5" customHeight="1" thickBot="1">
      <c r="B603" s="42"/>
      <c r="C603" s="43" t="s">
        <v>1569</v>
      </c>
      <c r="D603" s="44" t="s">
        <v>1778</v>
      </c>
      <c r="E603" s="45">
        <v>192337224621</v>
      </c>
      <c r="F603" s="44" t="s">
        <v>1779</v>
      </c>
      <c r="G603" s="44" t="s">
        <v>13</v>
      </c>
      <c r="H603" s="44">
        <v>48</v>
      </c>
      <c r="I603" s="44" t="s">
        <v>14</v>
      </c>
      <c r="J603" s="46" t="s">
        <v>11</v>
      </c>
      <c r="K603" s="47">
        <v>1</v>
      </c>
      <c r="L603" s="48">
        <v>280</v>
      </c>
      <c r="M603" s="49">
        <f t="shared" si="9"/>
        <v>280</v>
      </c>
    </row>
    <row r="604" spans="2:13" s="4" customFormat="1" ht="247.5" customHeight="1" thickBot="1">
      <c r="B604" s="42"/>
      <c r="C604" s="43" t="s">
        <v>1569</v>
      </c>
      <c r="D604" s="44" t="s">
        <v>1780</v>
      </c>
      <c r="E604" s="45">
        <v>192337224638</v>
      </c>
      <c r="F604" s="44" t="s">
        <v>1781</v>
      </c>
      <c r="G604" s="44" t="s">
        <v>13</v>
      </c>
      <c r="H604" s="44">
        <v>48</v>
      </c>
      <c r="I604" s="44" t="s">
        <v>14</v>
      </c>
      <c r="J604" s="46" t="s">
        <v>11</v>
      </c>
      <c r="K604" s="47">
        <v>1</v>
      </c>
      <c r="L604" s="48">
        <v>280</v>
      </c>
      <c r="M604" s="49">
        <f t="shared" si="9"/>
        <v>280</v>
      </c>
    </row>
    <row r="605" spans="2:13" s="4" customFormat="1" ht="247.5" customHeight="1" thickBot="1">
      <c r="B605" s="42"/>
      <c r="C605" s="43" t="s">
        <v>1569</v>
      </c>
      <c r="D605" s="44" t="s">
        <v>1782</v>
      </c>
      <c r="E605" s="45">
        <v>192337225178</v>
      </c>
      <c r="F605" s="44" t="s">
        <v>1783</v>
      </c>
      <c r="G605" s="44" t="s">
        <v>13</v>
      </c>
      <c r="H605" s="44">
        <v>68</v>
      </c>
      <c r="I605" s="44" t="s">
        <v>14</v>
      </c>
      <c r="J605" s="46" t="s">
        <v>15</v>
      </c>
      <c r="K605" s="47">
        <v>12</v>
      </c>
      <c r="L605" s="48">
        <v>400</v>
      </c>
      <c r="M605" s="49">
        <f t="shared" si="9"/>
        <v>4800</v>
      </c>
    </row>
    <row r="606" spans="2:13" s="4" customFormat="1" ht="247.5" customHeight="1" thickBot="1">
      <c r="B606" s="42"/>
      <c r="C606" s="43" t="s">
        <v>1569</v>
      </c>
      <c r="D606" s="44" t="s">
        <v>1784</v>
      </c>
      <c r="E606" s="45">
        <v>192337225185</v>
      </c>
      <c r="F606" s="44" t="s">
        <v>1785</v>
      </c>
      <c r="G606" s="44" t="s">
        <v>13</v>
      </c>
      <c r="H606" s="44">
        <v>68</v>
      </c>
      <c r="I606" s="44" t="s">
        <v>14</v>
      </c>
      <c r="J606" s="46" t="s">
        <v>15</v>
      </c>
      <c r="K606" s="47">
        <v>2</v>
      </c>
      <c r="L606" s="48">
        <v>400</v>
      </c>
      <c r="M606" s="49">
        <f t="shared" si="9"/>
        <v>800</v>
      </c>
    </row>
    <row r="607" spans="2:13" s="4" customFormat="1" ht="247.5" customHeight="1" thickBot="1">
      <c r="B607" s="42"/>
      <c r="C607" s="43" t="s">
        <v>1569</v>
      </c>
      <c r="D607" s="44" t="s">
        <v>1786</v>
      </c>
      <c r="E607" s="45">
        <v>192337225192</v>
      </c>
      <c r="F607" s="44" t="s">
        <v>1787</v>
      </c>
      <c r="G607" s="44" t="s">
        <v>13</v>
      </c>
      <c r="H607" s="44">
        <v>68</v>
      </c>
      <c r="I607" s="44" t="s">
        <v>14</v>
      </c>
      <c r="J607" s="46" t="s">
        <v>15</v>
      </c>
      <c r="K607" s="47">
        <v>11</v>
      </c>
      <c r="L607" s="48">
        <v>400</v>
      </c>
      <c r="M607" s="49">
        <f t="shared" si="9"/>
        <v>4400</v>
      </c>
    </row>
    <row r="608" spans="2:13" s="4" customFormat="1" ht="247.5" customHeight="1" thickBot="1">
      <c r="B608" s="42"/>
      <c r="C608" s="43" t="s">
        <v>1569</v>
      </c>
      <c r="D608" s="44" t="s">
        <v>1788</v>
      </c>
      <c r="E608" s="45">
        <v>192337201745</v>
      </c>
      <c r="F608" s="44" t="s">
        <v>1789</v>
      </c>
      <c r="G608" s="44" t="s">
        <v>13</v>
      </c>
      <c r="H608" s="44">
        <v>0</v>
      </c>
      <c r="I608" s="44" t="s">
        <v>14</v>
      </c>
      <c r="J608" s="46" t="s">
        <v>15</v>
      </c>
      <c r="K608" s="47">
        <v>5</v>
      </c>
      <c r="L608" s="48">
        <v>400</v>
      </c>
      <c r="M608" s="49">
        <f t="shared" si="9"/>
        <v>2000</v>
      </c>
    </row>
    <row r="609" spans="2:13" s="4" customFormat="1" ht="247.5" customHeight="1" thickBot="1">
      <c r="B609" s="42"/>
      <c r="C609" s="43" t="s">
        <v>1569</v>
      </c>
      <c r="D609" s="44" t="s">
        <v>1790</v>
      </c>
      <c r="E609" s="45">
        <v>192337201752</v>
      </c>
      <c r="F609" s="44" t="s">
        <v>1791</v>
      </c>
      <c r="G609" s="44" t="s">
        <v>13</v>
      </c>
      <c r="H609" s="44">
        <v>0</v>
      </c>
      <c r="I609" s="44" t="s">
        <v>14</v>
      </c>
      <c r="J609" s="46" t="s">
        <v>15</v>
      </c>
      <c r="K609" s="47">
        <v>4</v>
      </c>
      <c r="L609" s="48">
        <v>400</v>
      </c>
      <c r="M609" s="49">
        <f t="shared" si="9"/>
        <v>1600</v>
      </c>
    </row>
    <row r="610" spans="2:13" s="4" customFormat="1" ht="247.5" customHeight="1" thickBot="1">
      <c r="B610" s="42"/>
      <c r="C610" s="43" t="s">
        <v>1569</v>
      </c>
      <c r="D610" s="44" t="s">
        <v>1792</v>
      </c>
      <c r="E610" s="45">
        <v>192337201769</v>
      </c>
      <c r="F610" s="44" t="s">
        <v>1793</v>
      </c>
      <c r="G610" s="44" t="s">
        <v>13</v>
      </c>
      <c r="H610" s="44">
        <v>51</v>
      </c>
      <c r="I610" s="44" t="s">
        <v>14</v>
      </c>
      <c r="J610" s="46" t="s">
        <v>11</v>
      </c>
      <c r="K610" s="47">
        <v>28</v>
      </c>
      <c r="L610" s="48">
        <v>400</v>
      </c>
      <c r="M610" s="49">
        <f t="shared" si="9"/>
        <v>11200</v>
      </c>
    </row>
    <row r="611" spans="2:13" s="4" customFormat="1" ht="247.5" customHeight="1" thickBot="1">
      <c r="B611" s="42"/>
      <c r="C611" s="43" t="s">
        <v>1569</v>
      </c>
      <c r="D611" s="44" t="s">
        <v>1794</v>
      </c>
      <c r="E611" s="45">
        <v>192337201783</v>
      </c>
      <c r="F611" s="44" t="s">
        <v>1795</v>
      </c>
      <c r="G611" s="44" t="s">
        <v>13</v>
      </c>
      <c r="H611" s="44">
        <v>51</v>
      </c>
      <c r="I611" s="44" t="s">
        <v>14</v>
      </c>
      <c r="J611" s="46" t="s">
        <v>11</v>
      </c>
      <c r="K611" s="47">
        <v>15</v>
      </c>
      <c r="L611" s="48">
        <v>400</v>
      </c>
      <c r="M611" s="49">
        <f t="shared" si="9"/>
        <v>6000</v>
      </c>
    </row>
    <row r="612" spans="2:13" s="4" customFormat="1" ht="247.5" customHeight="1" thickBot="1">
      <c r="B612" s="42"/>
      <c r="C612" s="43" t="s">
        <v>1569</v>
      </c>
      <c r="D612" s="44" t="s">
        <v>1796</v>
      </c>
      <c r="E612" s="45">
        <v>192337231216</v>
      </c>
      <c r="F612" s="44" t="s">
        <v>1797</v>
      </c>
      <c r="G612" s="44" t="s">
        <v>13</v>
      </c>
      <c r="H612" s="44">
        <v>54</v>
      </c>
      <c r="I612" s="44" t="s">
        <v>22</v>
      </c>
      <c r="J612" s="46" t="s">
        <v>11</v>
      </c>
      <c r="K612" s="47">
        <v>13</v>
      </c>
      <c r="L612" s="48">
        <v>400</v>
      </c>
      <c r="M612" s="49">
        <f t="shared" si="9"/>
        <v>5200</v>
      </c>
    </row>
    <row r="613" spans="2:13" s="4" customFormat="1" ht="247.5" customHeight="1" thickBot="1">
      <c r="B613" s="42"/>
      <c r="C613" s="43" t="s">
        <v>1569</v>
      </c>
      <c r="D613" s="44" t="s">
        <v>1798</v>
      </c>
      <c r="E613" s="45">
        <v>192337231223</v>
      </c>
      <c r="F613" s="44" t="s">
        <v>1799</v>
      </c>
      <c r="G613" s="44" t="s">
        <v>13</v>
      </c>
      <c r="H613" s="44">
        <v>54</v>
      </c>
      <c r="I613" s="44" t="s">
        <v>22</v>
      </c>
      <c r="J613" s="46" t="s">
        <v>11</v>
      </c>
      <c r="K613" s="47">
        <v>11</v>
      </c>
      <c r="L613" s="48">
        <v>400</v>
      </c>
      <c r="M613" s="49">
        <f t="shared" si="9"/>
        <v>4400</v>
      </c>
    </row>
    <row r="614" spans="2:13" s="4" customFormat="1" ht="247.5" customHeight="1" thickBot="1">
      <c r="B614" s="42"/>
      <c r="C614" s="43" t="s">
        <v>1569</v>
      </c>
      <c r="D614" s="44" t="s">
        <v>1800</v>
      </c>
      <c r="E614" s="45">
        <v>192337236112</v>
      </c>
      <c r="F614" s="44" t="s">
        <v>1801</v>
      </c>
      <c r="G614" s="44" t="s">
        <v>13</v>
      </c>
      <c r="H614" s="44">
        <v>62</v>
      </c>
      <c r="I614" s="44" t="s">
        <v>14</v>
      </c>
      <c r="J614" s="46" t="s">
        <v>95</v>
      </c>
      <c r="K614" s="47">
        <v>1</v>
      </c>
      <c r="L614" s="48">
        <v>340</v>
      </c>
      <c r="M614" s="49">
        <f t="shared" si="9"/>
        <v>340</v>
      </c>
    </row>
    <row r="615" spans="2:13" s="4" customFormat="1" ht="247.5" customHeight="1" thickBot="1">
      <c r="B615" s="42"/>
      <c r="C615" s="43" t="s">
        <v>1569</v>
      </c>
      <c r="D615" s="44" t="s">
        <v>1802</v>
      </c>
      <c r="E615" s="45">
        <v>192337236136</v>
      </c>
      <c r="F615" s="44" t="s">
        <v>1803</v>
      </c>
      <c r="G615" s="44" t="s">
        <v>13</v>
      </c>
      <c r="H615" s="44">
        <v>62</v>
      </c>
      <c r="I615" s="44" t="s">
        <v>14</v>
      </c>
      <c r="J615" s="46" t="s">
        <v>95</v>
      </c>
      <c r="K615" s="47">
        <v>1</v>
      </c>
      <c r="L615" s="48">
        <v>340</v>
      </c>
      <c r="M615" s="49">
        <f t="shared" si="9"/>
        <v>340</v>
      </c>
    </row>
    <row r="616" spans="2:13" s="4" customFormat="1" ht="247.5" customHeight="1" thickBot="1">
      <c r="B616" s="42"/>
      <c r="C616" s="43" t="s">
        <v>1569</v>
      </c>
      <c r="D616" s="44" t="s">
        <v>1804</v>
      </c>
      <c r="E616" s="45">
        <v>192337236143</v>
      </c>
      <c r="F616" s="44" t="s">
        <v>1805</v>
      </c>
      <c r="G616" s="44" t="s">
        <v>13</v>
      </c>
      <c r="H616" s="44">
        <v>56</v>
      </c>
      <c r="I616" s="44" t="s">
        <v>10</v>
      </c>
      <c r="J616" s="46" t="s">
        <v>95</v>
      </c>
      <c r="K616" s="47">
        <v>1</v>
      </c>
      <c r="L616" s="48">
        <v>340</v>
      </c>
      <c r="M616" s="49">
        <f t="shared" si="9"/>
        <v>340</v>
      </c>
    </row>
    <row r="617" spans="2:13" s="4" customFormat="1" ht="247.5" customHeight="1" thickBot="1">
      <c r="B617" s="42"/>
      <c r="C617" s="43" t="s">
        <v>1569</v>
      </c>
      <c r="D617" s="44" t="s">
        <v>1806</v>
      </c>
      <c r="E617" s="45">
        <v>192337236174</v>
      </c>
      <c r="F617" s="44" t="s">
        <v>1807</v>
      </c>
      <c r="G617" s="44" t="s">
        <v>13</v>
      </c>
      <c r="H617" s="44">
        <v>51</v>
      </c>
      <c r="I617" s="44" t="s">
        <v>14</v>
      </c>
      <c r="J617" s="46" t="s">
        <v>15</v>
      </c>
      <c r="K617" s="47">
        <v>6</v>
      </c>
      <c r="L617" s="48">
        <v>570</v>
      </c>
      <c r="M617" s="49">
        <f t="shared" si="9"/>
        <v>3420</v>
      </c>
    </row>
    <row r="618" spans="2:13" s="4" customFormat="1" ht="247.5" customHeight="1" thickBot="1">
      <c r="B618" s="42"/>
      <c r="C618" s="43" t="s">
        <v>1569</v>
      </c>
      <c r="D618" s="44" t="s">
        <v>1808</v>
      </c>
      <c r="E618" s="45">
        <v>192337236181</v>
      </c>
      <c r="F618" s="44" t="s">
        <v>1809</v>
      </c>
      <c r="G618" s="44" t="s">
        <v>13</v>
      </c>
      <c r="H618" s="44">
        <v>51</v>
      </c>
      <c r="I618" s="44" t="s">
        <v>14</v>
      </c>
      <c r="J618" s="46" t="s">
        <v>15</v>
      </c>
      <c r="K618" s="47">
        <v>3</v>
      </c>
      <c r="L618" s="48">
        <v>570</v>
      </c>
      <c r="M618" s="49">
        <f t="shared" si="9"/>
        <v>1710</v>
      </c>
    </row>
    <row r="619" spans="2:13" s="4" customFormat="1" ht="247.5" customHeight="1" thickBot="1">
      <c r="B619" s="42"/>
      <c r="C619" s="43" t="s">
        <v>1569</v>
      </c>
      <c r="D619" s="44" t="s">
        <v>1810</v>
      </c>
      <c r="E619" s="45">
        <v>192337236198</v>
      </c>
      <c r="F619" s="44" t="s">
        <v>1811</v>
      </c>
      <c r="G619" s="44" t="s">
        <v>13</v>
      </c>
      <c r="H619" s="44">
        <v>51</v>
      </c>
      <c r="I619" s="44" t="s">
        <v>14</v>
      </c>
      <c r="J619" s="46" t="s">
        <v>15</v>
      </c>
      <c r="K619" s="47">
        <v>5</v>
      </c>
      <c r="L619" s="48">
        <v>570</v>
      </c>
      <c r="M619" s="49">
        <f t="shared" si="9"/>
        <v>2850</v>
      </c>
    </row>
    <row r="620" spans="2:13" s="4" customFormat="1" ht="247.5" customHeight="1" thickBot="1">
      <c r="B620" s="42"/>
      <c r="C620" s="43" t="s">
        <v>1569</v>
      </c>
      <c r="D620" s="44" t="s">
        <v>1812</v>
      </c>
      <c r="E620" s="45">
        <v>192337239175</v>
      </c>
      <c r="F620" s="44" t="s">
        <v>1813</v>
      </c>
      <c r="G620" s="44" t="s">
        <v>13</v>
      </c>
      <c r="H620" s="44">
        <v>61</v>
      </c>
      <c r="I620" s="44" t="s">
        <v>14</v>
      </c>
      <c r="J620" s="46" t="s">
        <v>15</v>
      </c>
      <c r="K620" s="47">
        <v>1</v>
      </c>
      <c r="L620" s="48">
        <v>370</v>
      </c>
      <c r="M620" s="49">
        <f t="shared" si="9"/>
        <v>370</v>
      </c>
    </row>
    <row r="621" spans="2:13" s="4" customFormat="1" ht="247.5" customHeight="1" thickBot="1">
      <c r="B621" s="42"/>
      <c r="C621" s="43" t="s">
        <v>1569</v>
      </c>
      <c r="D621" s="44" t="s">
        <v>1814</v>
      </c>
      <c r="E621" s="45">
        <v>192337239182</v>
      </c>
      <c r="F621" s="44" t="s">
        <v>1815</v>
      </c>
      <c r="G621" s="44" t="s">
        <v>13</v>
      </c>
      <c r="H621" s="44">
        <v>61</v>
      </c>
      <c r="I621" s="44" t="s">
        <v>14</v>
      </c>
      <c r="J621" s="46" t="s">
        <v>15</v>
      </c>
      <c r="K621" s="47">
        <v>1</v>
      </c>
      <c r="L621" s="48">
        <v>370</v>
      </c>
      <c r="M621" s="49">
        <f t="shared" si="9"/>
        <v>370</v>
      </c>
    </row>
    <row r="622" spans="2:13" s="4" customFormat="1" ht="247.5" customHeight="1" thickBot="1">
      <c r="B622" s="42"/>
      <c r="C622" s="43" t="s">
        <v>1569</v>
      </c>
      <c r="D622" s="44" t="s">
        <v>1816</v>
      </c>
      <c r="E622" s="45">
        <v>192337239199</v>
      </c>
      <c r="F622" s="44" t="s">
        <v>1817</v>
      </c>
      <c r="G622" s="44" t="s">
        <v>13</v>
      </c>
      <c r="H622" s="44">
        <v>61</v>
      </c>
      <c r="I622" s="44" t="s">
        <v>14</v>
      </c>
      <c r="J622" s="46" t="s">
        <v>15</v>
      </c>
      <c r="K622" s="47">
        <v>2</v>
      </c>
      <c r="L622" s="48">
        <v>370</v>
      </c>
      <c r="M622" s="49">
        <f t="shared" si="9"/>
        <v>740</v>
      </c>
    </row>
    <row r="623" spans="2:13" s="4" customFormat="1" ht="247.5" customHeight="1" thickBot="1">
      <c r="B623" s="42"/>
      <c r="C623" s="43" t="s">
        <v>1569</v>
      </c>
      <c r="D623" s="44" t="s">
        <v>1818</v>
      </c>
      <c r="E623" s="45">
        <v>192337173950</v>
      </c>
      <c r="F623" s="44" t="s">
        <v>1819</v>
      </c>
      <c r="G623" s="44" t="s">
        <v>13</v>
      </c>
      <c r="H623" s="44">
        <v>47</v>
      </c>
      <c r="I623" s="44" t="s">
        <v>14</v>
      </c>
      <c r="J623" s="46" t="s">
        <v>11</v>
      </c>
      <c r="K623" s="47">
        <v>1</v>
      </c>
      <c r="L623" s="48">
        <v>940</v>
      </c>
      <c r="M623" s="49">
        <f t="shared" si="9"/>
        <v>940</v>
      </c>
    </row>
    <row r="624" spans="2:13" s="4" customFormat="1" ht="247.5" customHeight="1" thickBot="1">
      <c r="B624" s="42"/>
      <c r="C624" s="43" t="s">
        <v>1820</v>
      </c>
      <c r="D624" s="44" t="s">
        <v>1821</v>
      </c>
      <c r="E624" s="45">
        <v>192337045097</v>
      </c>
      <c r="F624" s="44" t="s">
        <v>1822</v>
      </c>
      <c r="G624" s="44" t="s">
        <v>9</v>
      </c>
      <c r="H624" s="44">
        <v>47</v>
      </c>
      <c r="I624" s="44" t="s">
        <v>10</v>
      </c>
      <c r="J624" s="46" t="s">
        <v>15</v>
      </c>
      <c r="K624" s="47">
        <v>4</v>
      </c>
      <c r="L624" s="48">
        <v>190</v>
      </c>
      <c r="M624" s="49">
        <f t="shared" si="9"/>
        <v>760</v>
      </c>
    </row>
    <row r="625" spans="2:13" s="4" customFormat="1" ht="247.5" customHeight="1" thickBot="1">
      <c r="B625" s="42"/>
      <c r="C625" s="43" t="s">
        <v>1820</v>
      </c>
      <c r="D625" s="44" t="s">
        <v>1823</v>
      </c>
      <c r="E625" s="45">
        <v>192337045110</v>
      </c>
      <c r="F625" s="44" t="s">
        <v>1824</v>
      </c>
      <c r="G625" s="44" t="s">
        <v>9</v>
      </c>
      <c r="H625" s="44">
        <v>47</v>
      </c>
      <c r="I625" s="44" t="s">
        <v>10</v>
      </c>
      <c r="J625" s="46" t="s">
        <v>15</v>
      </c>
      <c r="K625" s="47">
        <v>6</v>
      </c>
      <c r="L625" s="48">
        <v>190</v>
      </c>
      <c r="M625" s="49">
        <f t="shared" si="9"/>
        <v>1140</v>
      </c>
    </row>
    <row r="626" spans="2:13" s="4" customFormat="1" ht="247.5" customHeight="1" thickBot="1">
      <c r="B626" s="42"/>
      <c r="C626" s="43" t="s">
        <v>1820</v>
      </c>
      <c r="D626" s="44" t="s">
        <v>1825</v>
      </c>
      <c r="E626" s="45">
        <v>192337045127</v>
      </c>
      <c r="F626" s="44" t="s">
        <v>1826</v>
      </c>
      <c r="G626" s="44" t="s">
        <v>9</v>
      </c>
      <c r="H626" s="44">
        <v>51</v>
      </c>
      <c r="I626" s="44" t="s">
        <v>10</v>
      </c>
      <c r="J626" s="46" t="s">
        <v>15</v>
      </c>
      <c r="K626" s="47">
        <v>5</v>
      </c>
      <c r="L626" s="48">
        <v>190</v>
      </c>
      <c r="M626" s="49">
        <f t="shared" si="9"/>
        <v>950</v>
      </c>
    </row>
    <row r="627" spans="2:13" s="4" customFormat="1" ht="247.5" customHeight="1" thickBot="1">
      <c r="B627" s="42"/>
      <c r="C627" s="43" t="s">
        <v>1820</v>
      </c>
      <c r="D627" s="44" t="s">
        <v>1827</v>
      </c>
      <c r="E627" s="45">
        <v>192337045141</v>
      </c>
      <c r="F627" s="44" t="s">
        <v>1828</v>
      </c>
      <c r="G627" s="44" t="s">
        <v>9</v>
      </c>
      <c r="H627" s="44">
        <v>51</v>
      </c>
      <c r="I627" s="44" t="s">
        <v>10</v>
      </c>
      <c r="J627" s="46" t="s">
        <v>15</v>
      </c>
      <c r="K627" s="47">
        <v>7</v>
      </c>
      <c r="L627" s="48">
        <v>190</v>
      </c>
      <c r="M627" s="49">
        <f t="shared" si="9"/>
        <v>1330</v>
      </c>
    </row>
    <row r="628" spans="2:13" s="4" customFormat="1" ht="247.5" customHeight="1" thickBot="1">
      <c r="B628" s="42"/>
      <c r="C628" s="43" t="s">
        <v>1820</v>
      </c>
      <c r="D628" s="44" t="s">
        <v>1829</v>
      </c>
      <c r="E628" s="45">
        <v>192337055799</v>
      </c>
      <c r="F628" s="44" t="s">
        <v>1830</v>
      </c>
      <c r="G628" s="44" t="s">
        <v>9</v>
      </c>
      <c r="H628" s="44">
        <v>53</v>
      </c>
      <c r="I628" s="44" t="s">
        <v>14</v>
      </c>
      <c r="J628" s="46" t="s">
        <v>15</v>
      </c>
      <c r="K628" s="47">
        <v>11</v>
      </c>
      <c r="L628" s="48">
        <v>200</v>
      </c>
      <c r="M628" s="49">
        <f t="shared" si="9"/>
        <v>2200</v>
      </c>
    </row>
    <row r="629" spans="2:13" s="4" customFormat="1" ht="247.5" customHeight="1" thickBot="1">
      <c r="B629" s="42"/>
      <c r="C629" s="43" t="s">
        <v>1820</v>
      </c>
      <c r="D629" s="44" t="s">
        <v>1831</v>
      </c>
      <c r="E629" s="45">
        <v>192337055805</v>
      </c>
      <c r="F629" s="44" t="s">
        <v>1832</v>
      </c>
      <c r="G629" s="44" t="s">
        <v>9</v>
      </c>
      <c r="H629" s="44">
        <v>53</v>
      </c>
      <c r="I629" s="44" t="s">
        <v>14</v>
      </c>
      <c r="J629" s="46" t="s">
        <v>15</v>
      </c>
      <c r="K629" s="47">
        <v>7</v>
      </c>
      <c r="L629" s="48">
        <v>200</v>
      </c>
      <c r="M629" s="49">
        <f t="shared" si="9"/>
        <v>1400</v>
      </c>
    </row>
    <row r="630" spans="2:13" s="4" customFormat="1" ht="247.5" customHeight="1" thickBot="1">
      <c r="B630" s="42"/>
      <c r="C630" s="43" t="s">
        <v>1820</v>
      </c>
      <c r="D630" s="44" t="s">
        <v>1833</v>
      </c>
      <c r="E630" s="45">
        <v>192337055812</v>
      </c>
      <c r="F630" s="44" t="s">
        <v>1834</v>
      </c>
      <c r="G630" s="44" t="s">
        <v>9</v>
      </c>
      <c r="H630" s="44">
        <v>53</v>
      </c>
      <c r="I630" s="44" t="s">
        <v>14</v>
      </c>
      <c r="J630" s="46" t="s">
        <v>15</v>
      </c>
      <c r="K630" s="47">
        <v>14</v>
      </c>
      <c r="L630" s="48">
        <v>200</v>
      </c>
      <c r="M630" s="49">
        <f t="shared" si="9"/>
        <v>2800</v>
      </c>
    </row>
    <row r="631" spans="2:13" s="4" customFormat="1" ht="247.5" customHeight="1" thickBot="1">
      <c r="B631" s="42"/>
      <c r="C631" s="43" t="s">
        <v>1820</v>
      </c>
      <c r="D631" s="44" t="s">
        <v>1835</v>
      </c>
      <c r="E631" s="45">
        <v>192337055829</v>
      </c>
      <c r="F631" s="44" t="s">
        <v>1836</v>
      </c>
      <c r="G631" s="44" t="s">
        <v>9</v>
      </c>
      <c r="H631" s="44">
        <v>57</v>
      </c>
      <c r="I631" s="44" t="s">
        <v>10</v>
      </c>
      <c r="J631" s="46" t="s">
        <v>15</v>
      </c>
      <c r="K631" s="47">
        <v>8</v>
      </c>
      <c r="L631" s="48">
        <v>200</v>
      </c>
      <c r="M631" s="49">
        <f t="shared" si="9"/>
        <v>1600</v>
      </c>
    </row>
    <row r="632" spans="2:13" s="4" customFormat="1" ht="247.5" customHeight="1" thickBot="1">
      <c r="B632" s="42"/>
      <c r="C632" s="43" t="s">
        <v>1820</v>
      </c>
      <c r="D632" s="44" t="s">
        <v>1837</v>
      </c>
      <c r="E632" s="45">
        <v>192337055836</v>
      </c>
      <c r="F632" s="44" t="s">
        <v>1838</v>
      </c>
      <c r="G632" s="44" t="s">
        <v>9</v>
      </c>
      <c r="H632" s="44">
        <v>57</v>
      </c>
      <c r="I632" s="44" t="s">
        <v>10</v>
      </c>
      <c r="J632" s="46" t="s">
        <v>15</v>
      </c>
      <c r="K632" s="47">
        <v>7</v>
      </c>
      <c r="L632" s="48">
        <v>200</v>
      </c>
      <c r="M632" s="49">
        <f t="shared" si="9"/>
        <v>1400</v>
      </c>
    </row>
    <row r="633" spans="2:13" s="4" customFormat="1" ht="247.5" customHeight="1" thickBot="1">
      <c r="B633" s="42"/>
      <c r="C633" s="43" t="s">
        <v>1820</v>
      </c>
      <c r="D633" s="44" t="s">
        <v>1839</v>
      </c>
      <c r="E633" s="45">
        <v>192337055843</v>
      </c>
      <c r="F633" s="44" t="s">
        <v>1840</v>
      </c>
      <c r="G633" s="44" t="s">
        <v>9</v>
      </c>
      <c r="H633" s="44">
        <v>57</v>
      </c>
      <c r="I633" s="44" t="s">
        <v>10</v>
      </c>
      <c r="J633" s="46" t="s">
        <v>15</v>
      </c>
      <c r="K633" s="47">
        <v>7</v>
      </c>
      <c r="L633" s="48">
        <v>200</v>
      </c>
      <c r="M633" s="49">
        <f t="shared" si="9"/>
        <v>1400</v>
      </c>
    </row>
    <row r="634" spans="2:13" s="4" customFormat="1" ht="247.5" customHeight="1" thickBot="1">
      <c r="B634" s="42"/>
      <c r="C634" s="43" t="s">
        <v>1820</v>
      </c>
      <c r="D634" s="44" t="s">
        <v>1841</v>
      </c>
      <c r="E634" s="45">
        <v>192337077258</v>
      </c>
      <c r="F634" s="44" t="s">
        <v>1842</v>
      </c>
      <c r="G634" s="44" t="s">
        <v>9</v>
      </c>
      <c r="H634" s="44">
        <v>57</v>
      </c>
      <c r="I634" s="44" t="s">
        <v>22</v>
      </c>
      <c r="J634" s="46" t="s">
        <v>15</v>
      </c>
      <c r="K634" s="47">
        <v>8</v>
      </c>
      <c r="L634" s="48">
        <v>230</v>
      </c>
      <c r="M634" s="49">
        <f t="shared" si="9"/>
        <v>1840</v>
      </c>
    </row>
    <row r="635" spans="2:13" s="4" customFormat="1" ht="247.5" customHeight="1" thickBot="1">
      <c r="B635" s="42"/>
      <c r="C635" s="43" t="s">
        <v>1820</v>
      </c>
      <c r="D635" s="44" t="s">
        <v>1843</v>
      </c>
      <c r="E635" s="45">
        <v>192337077272</v>
      </c>
      <c r="F635" s="44" t="s">
        <v>1844</v>
      </c>
      <c r="G635" s="44" t="s">
        <v>9</v>
      </c>
      <c r="H635" s="44">
        <v>57</v>
      </c>
      <c r="I635" s="44" t="s">
        <v>22</v>
      </c>
      <c r="J635" s="46" t="s">
        <v>15</v>
      </c>
      <c r="K635" s="47">
        <v>7</v>
      </c>
      <c r="L635" s="48">
        <v>230</v>
      </c>
      <c r="M635" s="49">
        <f t="shared" si="9"/>
        <v>1610</v>
      </c>
    </row>
    <row r="636" spans="2:13" s="4" customFormat="1" ht="247.5" customHeight="1" thickBot="1">
      <c r="B636" s="42"/>
      <c r="C636" s="43" t="s">
        <v>1820</v>
      </c>
      <c r="D636" s="44" t="s">
        <v>1845</v>
      </c>
      <c r="E636" s="45">
        <v>192337072604</v>
      </c>
      <c r="F636" s="44" t="s">
        <v>1846</v>
      </c>
      <c r="G636" s="44" t="s">
        <v>13</v>
      </c>
      <c r="H636" s="44">
        <v>55</v>
      </c>
      <c r="I636" s="44" t="s">
        <v>10</v>
      </c>
      <c r="J636" s="46" t="s">
        <v>15</v>
      </c>
      <c r="K636" s="47">
        <v>12</v>
      </c>
      <c r="L636" s="48">
        <v>270</v>
      </c>
      <c r="M636" s="49">
        <f t="shared" si="9"/>
        <v>3240</v>
      </c>
    </row>
    <row r="637" spans="2:13" s="4" customFormat="1" ht="247.5" customHeight="1" thickBot="1">
      <c r="B637" s="42"/>
      <c r="C637" s="43" t="s">
        <v>1820</v>
      </c>
      <c r="D637" s="44" t="s">
        <v>1847</v>
      </c>
      <c r="E637" s="45">
        <v>192337072611</v>
      </c>
      <c r="F637" s="44" t="s">
        <v>1848</v>
      </c>
      <c r="G637" s="44" t="s">
        <v>13</v>
      </c>
      <c r="H637" s="44">
        <v>55</v>
      </c>
      <c r="I637" s="44" t="s">
        <v>10</v>
      </c>
      <c r="J637" s="46" t="s">
        <v>15</v>
      </c>
      <c r="K637" s="47">
        <v>4</v>
      </c>
      <c r="L637" s="48">
        <v>270</v>
      </c>
      <c r="M637" s="49">
        <f t="shared" si="9"/>
        <v>1080</v>
      </c>
    </row>
    <row r="638" spans="2:13" s="4" customFormat="1" ht="247.5" customHeight="1" thickBot="1">
      <c r="B638" s="42"/>
      <c r="C638" s="43" t="s">
        <v>1820</v>
      </c>
      <c r="D638" s="44" t="s">
        <v>1849</v>
      </c>
      <c r="E638" s="45">
        <v>192337072017</v>
      </c>
      <c r="F638" s="44" t="s">
        <v>1850</v>
      </c>
      <c r="G638" s="44" t="s">
        <v>13</v>
      </c>
      <c r="H638" s="44">
        <v>51</v>
      </c>
      <c r="I638" s="44" t="s">
        <v>10</v>
      </c>
      <c r="J638" s="46" t="s">
        <v>15</v>
      </c>
      <c r="K638" s="47">
        <v>1</v>
      </c>
      <c r="L638" s="48">
        <v>270</v>
      </c>
      <c r="M638" s="49">
        <f t="shared" si="9"/>
        <v>270</v>
      </c>
    </row>
    <row r="639" spans="2:13" s="4" customFormat="1" ht="247.5" customHeight="1" thickBot="1">
      <c r="B639" s="42"/>
      <c r="C639" s="43" t="s">
        <v>1820</v>
      </c>
      <c r="D639" s="44" t="s">
        <v>1851</v>
      </c>
      <c r="E639" s="45">
        <v>192337077685</v>
      </c>
      <c r="F639" s="44" t="s">
        <v>1852</v>
      </c>
      <c r="G639" s="44" t="s">
        <v>13</v>
      </c>
      <c r="H639" s="44">
        <v>57</v>
      </c>
      <c r="I639" s="44" t="s">
        <v>10</v>
      </c>
      <c r="J639" s="46" t="s">
        <v>11</v>
      </c>
      <c r="K639" s="47">
        <v>2</v>
      </c>
      <c r="L639" s="48">
        <v>390</v>
      </c>
      <c r="M639" s="49">
        <f t="shared" si="9"/>
        <v>780</v>
      </c>
    </row>
    <row r="640" spans="2:13" s="4" customFormat="1" ht="247.5" customHeight="1" thickBot="1">
      <c r="B640" s="42"/>
      <c r="C640" s="43" t="s">
        <v>1853</v>
      </c>
      <c r="D640" s="44" t="s">
        <v>1854</v>
      </c>
      <c r="E640" s="45">
        <v>192337070228</v>
      </c>
      <c r="F640" s="44" t="s">
        <v>1855</v>
      </c>
      <c r="G640" s="44" t="s">
        <v>9</v>
      </c>
      <c r="H640" s="44">
        <v>56</v>
      </c>
      <c r="I640" s="44" t="s">
        <v>14</v>
      </c>
      <c r="J640" s="46" t="s">
        <v>15</v>
      </c>
      <c r="K640" s="47">
        <v>1</v>
      </c>
      <c r="L640" s="48">
        <v>150</v>
      </c>
      <c r="M640" s="49">
        <f t="shared" si="9"/>
        <v>150</v>
      </c>
    </row>
    <row r="641" spans="2:13" s="4" customFormat="1" ht="247.5" customHeight="1" thickBot="1">
      <c r="B641" s="42"/>
      <c r="C641" s="43" t="s">
        <v>1853</v>
      </c>
      <c r="D641" s="44" t="s">
        <v>1856</v>
      </c>
      <c r="E641" s="45">
        <v>192337086106</v>
      </c>
      <c r="F641" s="44" t="s">
        <v>1857</v>
      </c>
      <c r="G641" s="44" t="s">
        <v>13</v>
      </c>
      <c r="H641" s="44">
        <v>53</v>
      </c>
      <c r="I641" s="44" t="s">
        <v>14</v>
      </c>
      <c r="J641" s="46" t="s">
        <v>11</v>
      </c>
      <c r="K641" s="47">
        <v>1</v>
      </c>
      <c r="L641" s="48">
        <v>220</v>
      </c>
      <c r="M641" s="49">
        <f t="shared" si="9"/>
        <v>220</v>
      </c>
    </row>
    <row r="642" spans="2:13" s="4" customFormat="1" ht="247.5" customHeight="1" thickBot="1">
      <c r="B642" s="42"/>
      <c r="C642" s="43" t="s">
        <v>1853</v>
      </c>
      <c r="D642" s="44" t="s">
        <v>1858</v>
      </c>
      <c r="E642" s="45">
        <v>192337086113</v>
      </c>
      <c r="F642" s="44" t="s">
        <v>1859</v>
      </c>
      <c r="G642" s="44" t="s">
        <v>13</v>
      </c>
      <c r="H642" s="44">
        <v>53</v>
      </c>
      <c r="I642" s="44" t="s">
        <v>14</v>
      </c>
      <c r="J642" s="46" t="s">
        <v>11</v>
      </c>
      <c r="K642" s="47">
        <v>1</v>
      </c>
      <c r="L642" s="48">
        <v>220</v>
      </c>
      <c r="M642" s="49">
        <f t="shared" si="9"/>
        <v>220</v>
      </c>
    </row>
    <row r="643" spans="2:13" s="4" customFormat="1" ht="247.5" customHeight="1" thickBot="1">
      <c r="B643" s="42"/>
      <c r="C643" s="43" t="s">
        <v>1853</v>
      </c>
      <c r="D643" s="44" t="s">
        <v>1860</v>
      </c>
      <c r="E643" s="45">
        <v>192337069154</v>
      </c>
      <c r="F643" s="44" t="s">
        <v>1861</v>
      </c>
      <c r="G643" s="44" t="s">
        <v>13</v>
      </c>
      <c r="H643" s="44">
        <v>58</v>
      </c>
      <c r="I643" s="44" t="s">
        <v>14</v>
      </c>
      <c r="J643" s="46" t="s">
        <v>11</v>
      </c>
      <c r="K643" s="47">
        <v>8</v>
      </c>
      <c r="L643" s="48">
        <v>180</v>
      </c>
      <c r="M643" s="49">
        <f t="shared" si="9"/>
        <v>1440</v>
      </c>
    </row>
    <row r="644" spans="2:13" s="4" customFormat="1" ht="247.5" customHeight="1" thickBot="1">
      <c r="B644" s="42"/>
      <c r="C644" s="43" t="s">
        <v>1853</v>
      </c>
      <c r="D644" s="44" t="s">
        <v>1862</v>
      </c>
      <c r="E644" s="45">
        <v>192337069178</v>
      </c>
      <c r="F644" s="44" t="s">
        <v>1863</v>
      </c>
      <c r="G644" s="44" t="s">
        <v>13</v>
      </c>
      <c r="H644" s="44">
        <v>58</v>
      </c>
      <c r="I644" s="44" t="s">
        <v>14</v>
      </c>
      <c r="J644" s="46" t="s">
        <v>11</v>
      </c>
      <c r="K644" s="47">
        <v>1</v>
      </c>
      <c r="L644" s="48">
        <v>180</v>
      </c>
      <c r="M644" s="49">
        <f t="shared" ref="M644:M657" si="10">K644*L644</f>
        <v>180</v>
      </c>
    </row>
    <row r="645" spans="2:13" s="4" customFormat="1" ht="247.5" customHeight="1" thickBot="1">
      <c r="B645" s="42"/>
      <c r="C645" s="43" t="s">
        <v>1853</v>
      </c>
      <c r="D645" s="44" t="s">
        <v>1864</v>
      </c>
      <c r="E645" s="45">
        <v>192337069192</v>
      </c>
      <c r="F645" s="44" t="s">
        <v>1865</v>
      </c>
      <c r="G645" s="44" t="s">
        <v>13</v>
      </c>
      <c r="H645" s="44">
        <v>58</v>
      </c>
      <c r="I645" s="44" t="s">
        <v>14</v>
      </c>
      <c r="J645" s="46" t="s">
        <v>11</v>
      </c>
      <c r="K645" s="47">
        <v>3</v>
      </c>
      <c r="L645" s="48">
        <v>180</v>
      </c>
      <c r="M645" s="49">
        <f t="shared" si="10"/>
        <v>540</v>
      </c>
    </row>
    <row r="646" spans="2:13" s="4" customFormat="1" ht="247.5" customHeight="1" thickBot="1">
      <c r="B646" s="42"/>
      <c r="C646" s="43" t="s">
        <v>1853</v>
      </c>
      <c r="D646" s="44" t="s">
        <v>1866</v>
      </c>
      <c r="E646" s="45">
        <v>192337069253</v>
      </c>
      <c r="F646" s="44" t="s">
        <v>1867</v>
      </c>
      <c r="G646" s="44" t="s">
        <v>13</v>
      </c>
      <c r="H646" s="44">
        <v>61</v>
      </c>
      <c r="I646" s="44" t="s">
        <v>14</v>
      </c>
      <c r="J646" s="46" t="s">
        <v>15</v>
      </c>
      <c r="K646" s="47">
        <v>10</v>
      </c>
      <c r="L646" s="48">
        <v>180</v>
      </c>
      <c r="M646" s="49">
        <f t="shared" si="10"/>
        <v>1800</v>
      </c>
    </row>
    <row r="647" spans="2:13" s="4" customFormat="1" ht="247.5" customHeight="1" thickBot="1">
      <c r="B647" s="42"/>
      <c r="C647" s="43" t="s">
        <v>1853</v>
      </c>
      <c r="D647" s="44" t="s">
        <v>1868</v>
      </c>
      <c r="E647" s="45">
        <v>192337069260</v>
      </c>
      <c r="F647" s="44" t="s">
        <v>1869</v>
      </c>
      <c r="G647" s="44" t="s">
        <v>13</v>
      </c>
      <c r="H647" s="44">
        <v>61</v>
      </c>
      <c r="I647" s="44" t="s">
        <v>14</v>
      </c>
      <c r="J647" s="46" t="s">
        <v>15</v>
      </c>
      <c r="K647" s="47">
        <v>20</v>
      </c>
      <c r="L647" s="48">
        <v>180</v>
      </c>
      <c r="M647" s="49">
        <f t="shared" si="10"/>
        <v>3600</v>
      </c>
    </row>
    <row r="648" spans="2:13" s="4" customFormat="1" ht="247.5" customHeight="1" thickBot="1">
      <c r="B648" s="42"/>
      <c r="C648" s="43" t="s">
        <v>1853</v>
      </c>
      <c r="D648" s="44" t="s">
        <v>1870</v>
      </c>
      <c r="E648" s="45">
        <v>192337069284</v>
      </c>
      <c r="F648" s="44" t="s">
        <v>1871</v>
      </c>
      <c r="G648" s="44" t="s">
        <v>13</v>
      </c>
      <c r="H648" s="44">
        <v>61</v>
      </c>
      <c r="I648" s="44" t="s">
        <v>14</v>
      </c>
      <c r="J648" s="46" t="s">
        <v>15</v>
      </c>
      <c r="K648" s="47">
        <v>4</v>
      </c>
      <c r="L648" s="48">
        <v>180</v>
      </c>
      <c r="M648" s="49">
        <f t="shared" si="10"/>
        <v>720</v>
      </c>
    </row>
    <row r="649" spans="2:13" s="4" customFormat="1" ht="247.5" customHeight="1" thickBot="1">
      <c r="B649" s="42"/>
      <c r="C649" s="43" t="s">
        <v>1853</v>
      </c>
      <c r="D649" s="44" t="s">
        <v>1872</v>
      </c>
      <c r="E649" s="45">
        <v>192337070150</v>
      </c>
      <c r="F649" s="44" t="s">
        <v>1873</v>
      </c>
      <c r="G649" s="44" t="s">
        <v>13</v>
      </c>
      <c r="H649" s="44">
        <v>54</v>
      </c>
      <c r="I649" s="44" t="s">
        <v>14</v>
      </c>
      <c r="J649" s="46" t="s">
        <v>11</v>
      </c>
      <c r="K649" s="47">
        <v>1</v>
      </c>
      <c r="L649" s="48">
        <v>290</v>
      </c>
      <c r="M649" s="49">
        <f t="shared" si="10"/>
        <v>290</v>
      </c>
    </row>
    <row r="650" spans="2:13" s="4" customFormat="1" ht="247.5" customHeight="1" thickBot="1">
      <c r="B650" s="42"/>
      <c r="C650" s="43" t="s">
        <v>1853</v>
      </c>
      <c r="D650" s="44" t="s">
        <v>1874</v>
      </c>
      <c r="E650" s="45">
        <v>192337073120</v>
      </c>
      <c r="F650" s="44" t="s">
        <v>1875</v>
      </c>
      <c r="G650" s="44" t="s">
        <v>13</v>
      </c>
      <c r="H650" s="44">
        <v>59</v>
      </c>
      <c r="I650" s="44" t="s">
        <v>14</v>
      </c>
      <c r="J650" s="46" t="s">
        <v>11</v>
      </c>
      <c r="K650" s="47">
        <v>1</v>
      </c>
      <c r="L650" s="48">
        <v>290</v>
      </c>
      <c r="M650" s="49">
        <f t="shared" si="10"/>
        <v>290</v>
      </c>
    </row>
    <row r="651" spans="2:13" s="4" customFormat="1" ht="247.5" customHeight="1" thickBot="1">
      <c r="B651" s="42"/>
      <c r="C651" s="43" t="s">
        <v>1853</v>
      </c>
      <c r="D651" s="44" t="s">
        <v>1876</v>
      </c>
      <c r="E651" s="45">
        <v>192337082108</v>
      </c>
      <c r="F651" s="44" t="s">
        <v>1877</v>
      </c>
      <c r="G651" s="44" t="s">
        <v>13</v>
      </c>
      <c r="H651" s="44">
        <v>55</v>
      </c>
      <c r="I651" s="44" t="s">
        <v>14</v>
      </c>
      <c r="J651" s="46" t="s">
        <v>11</v>
      </c>
      <c r="K651" s="47">
        <v>1</v>
      </c>
      <c r="L651" s="48">
        <v>200</v>
      </c>
      <c r="M651" s="49">
        <f t="shared" si="10"/>
        <v>200</v>
      </c>
    </row>
    <row r="652" spans="2:13" s="4" customFormat="1" ht="247.5" customHeight="1" thickBot="1">
      <c r="B652" s="42"/>
      <c r="C652" s="43" t="s">
        <v>1853</v>
      </c>
      <c r="D652" s="44" t="s">
        <v>1878</v>
      </c>
      <c r="E652" s="45">
        <v>192337102318</v>
      </c>
      <c r="F652" s="44" t="s">
        <v>1879</v>
      </c>
      <c r="G652" s="44" t="s">
        <v>13</v>
      </c>
      <c r="H652" s="44">
        <v>57</v>
      </c>
      <c r="I652" s="44" t="s">
        <v>14</v>
      </c>
      <c r="J652" s="46" t="s">
        <v>11</v>
      </c>
      <c r="K652" s="47">
        <v>1</v>
      </c>
      <c r="L652" s="48">
        <v>310</v>
      </c>
      <c r="M652" s="49">
        <f t="shared" si="10"/>
        <v>310</v>
      </c>
    </row>
    <row r="653" spans="2:13" s="4" customFormat="1" ht="247.5" customHeight="1" thickBot="1">
      <c r="B653" s="42"/>
      <c r="C653" s="43" t="s">
        <v>1853</v>
      </c>
      <c r="D653" s="44" t="s">
        <v>1880</v>
      </c>
      <c r="E653" s="45">
        <v>192337099397</v>
      </c>
      <c r="F653" s="44" t="s">
        <v>1881</v>
      </c>
      <c r="G653" s="44" t="s">
        <v>13</v>
      </c>
      <c r="H653" s="44">
        <v>56</v>
      </c>
      <c r="I653" s="44" t="s">
        <v>14</v>
      </c>
      <c r="J653" s="46" t="s">
        <v>11</v>
      </c>
      <c r="K653" s="47">
        <v>1</v>
      </c>
      <c r="L653" s="48">
        <v>250</v>
      </c>
      <c r="M653" s="49">
        <f t="shared" si="10"/>
        <v>250</v>
      </c>
    </row>
    <row r="654" spans="2:13" s="4" customFormat="1" ht="247.5" customHeight="1" thickBot="1">
      <c r="B654" s="42"/>
      <c r="C654" s="43" t="s">
        <v>1853</v>
      </c>
      <c r="D654" s="44" t="s">
        <v>1882</v>
      </c>
      <c r="E654" s="45">
        <v>192337116179</v>
      </c>
      <c r="F654" s="44" t="s">
        <v>1883</v>
      </c>
      <c r="G654" s="44" t="s">
        <v>13</v>
      </c>
      <c r="H654" s="44">
        <v>54</v>
      </c>
      <c r="I654" s="44" t="s">
        <v>14</v>
      </c>
      <c r="J654" s="46" t="s">
        <v>11</v>
      </c>
      <c r="K654" s="47">
        <v>1</v>
      </c>
      <c r="L654" s="48">
        <v>310</v>
      </c>
      <c r="M654" s="49">
        <f t="shared" si="10"/>
        <v>310</v>
      </c>
    </row>
    <row r="655" spans="2:13" s="4" customFormat="1" ht="247.5" customHeight="1" thickBot="1">
      <c r="B655" s="42"/>
      <c r="C655" s="43" t="s">
        <v>1853</v>
      </c>
      <c r="D655" s="44" t="s">
        <v>1884</v>
      </c>
      <c r="E655" s="45">
        <v>192337129674</v>
      </c>
      <c r="F655" s="44" t="s">
        <v>1885</v>
      </c>
      <c r="G655" s="44" t="s">
        <v>13</v>
      </c>
      <c r="H655" s="44">
        <v>52</v>
      </c>
      <c r="I655" s="44" t="s">
        <v>14</v>
      </c>
      <c r="J655" s="46" t="s">
        <v>11</v>
      </c>
      <c r="K655" s="47">
        <v>3</v>
      </c>
      <c r="L655" s="48">
        <v>310</v>
      </c>
      <c r="M655" s="49">
        <f t="shared" si="10"/>
        <v>930</v>
      </c>
    </row>
    <row r="656" spans="2:13" s="4" customFormat="1" ht="247.5" customHeight="1" thickBot="1">
      <c r="B656" s="42"/>
      <c r="C656" s="43" t="s">
        <v>1853</v>
      </c>
      <c r="D656" s="44" t="s">
        <v>1886</v>
      </c>
      <c r="E656" s="45">
        <v>192337137372</v>
      </c>
      <c r="F656" s="44" t="s">
        <v>1887</v>
      </c>
      <c r="G656" s="44" t="s">
        <v>13</v>
      </c>
      <c r="H656" s="44">
        <v>68</v>
      </c>
      <c r="I656" s="44" t="s">
        <v>14</v>
      </c>
      <c r="J656" s="46" t="s">
        <v>15</v>
      </c>
      <c r="K656" s="47">
        <v>1</v>
      </c>
      <c r="L656" s="48">
        <v>270</v>
      </c>
      <c r="M656" s="49">
        <f t="shared" si="10"/>
        <v>270</v>
      </c>
    </row>
    <row r="657" spans="2:13" s="4" customFormat="1" ht="247.5" customHeight="1" thickBot="1">
      <c r="B657" s="42"/>
      <c r="C657" s="43" t="s">
        <v>1853</v>
      </c>
      <c r="D657" s="44" t="s">
        <v>1888</v>
      </c>
      <c r="E657" s="45">
        <v>192337158841</v>
      </c>
      <c r="F657" s="44" t="s">
        <v>1889</v>
      </c>
      <c r="G657" s="44" t="s">
        <v>13</v>
      </c>
      <c r="H657" s="44">
        <v>54</v>
      </c>
      <c r="I657" s="44" t="s">
        <v>14</v>
      </c>
      <c r="J657" s="46" t="s">
        <v>11</v>
      </c>
      <c r="K657" s="47">
        <v>1</v>
      </c>
      <c r="L657" s="48">
        <v>210</v>
      </c>
      <c r="M657" s="49">
        <f t="shared" si="10"/>
        <v>210</v>
      </c>
    </row>
    <row r="658" spans="2:13" s="4" customFormat="1" ht="40.5" customHeight="1" thickBot="1">
      <c r="B658" s="60" t="s">
        <v>1898</v>
      </c>
      <c r="C658" s="61"/>
      <c r="D658" s="61"/>
      <c r="E658" s="61"/>
      <c r="F658" s="61"/>
      <c r="G658" s="61"/>
      <c r="H658" s="61"/>
      <c r="I658" s="61"/>
      <c r="J658" s="61"/>
      <c r="K658" s="15">
        <f>SUM(K3:K657)</f>
        <v>3050</v>
      </c>
      <c r="L658" s="50">
        <f>M658/K658</f>
        <v>378.24262295081968</v>
      </c>
      <c r="M658" s="51">
        <f>SUM(M3:M657)</f>
        <v>1153640</v>
      </c>
    </row>
  </sheetData>
  <mergeCells count="2">
    <mergeCell ref="B658:J658"/>
    <mergeCell ref="B1:M1"/>
  </mergeCells>
  <pageMargins left="0.19685039370078741" right="0.19685039370078741" top="0.39370078740157483" bottom="0.39370078740157483" header="0" footer="0"/>
  <pageSetup paperSize="9" scale="65" fitToHeight="1000" orientation="landscape" verticalDpi="0" r:id="rId1"/>
  <headerFooter scaleWithDoc="0" alignWithMargins="0">
    <oddHeader>&amp;A</oddHeader>
    <oddFooter>Page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E7"/>
  <sheetViews>
    <sheetView showGridLines="0" workbookViewId="0">
      <selection activeCell="C28" sqref="C28"/>
    </sheetView>
  </sheetViews>
  <sheetFormatPr defaultColWidth="11" defaultRowHeight="14.25"/>
  <cols>
    <col min="1" max="1" width="5.625" customWidth="1"/>
    <col min="2" max="2" width="36" customWidth="1"/>
    <col min="3" max="3" width="39.875" style="55" customWidth="1"/>
    <col min="4" max="5" width="39.875" customWidth="1"/>
  </cols>
  <sheetData>
    <row r="1" spans="2:5" ht="27.75" thickBot="1">
      <c r="B1" s="57" t="s">
        <v>1901</v>
      </c>
      <c r="C1" s="15" t="s">
        <v>1902</v>
      </c>
      <c r="D1" s="50" t="s">
        <v>1903</v>
      </c>
      <c r="E1" s="51" t="s">
        <v>1894</v>
      </c>
    </row>
    <row r="2" spans="2:5" ht="27.75" thickBot="1">
      <c r="B2" s="52" t="s">
        <v>1899</v>
      </c>
      <c r="C2" s="56">
        <v>3050</v>
      </c>
      <c r="D2" s="53">
        <v>378.24262295081968</v>
      </c>
      <c r="E2" s="54">
        <v>1153640</v>
      </c>
    </row>
    <row r="3" spans="2:5" ht="27.75" thickBot="1">
      <c r="B3" s="52" t="s">
        <v>1896</v>
      </c>
      <c r="C3" s="56">
        <v>1833</v>
      </c>
      <c r="D3" s="53">
        <v>371.83851609383527</v>
      </c>
      <c r="E3" s="54">
        <v>681580</v>
      </c>
    </row>
    <row r="4" spans="2:5" ht="43.5" customHeight="1" thickBot="1">
      <c r="B4" s="15" t="s">
        <v>1900</v>
      </c>
      <c r="C4" s="15">
        <f>SUM(C2:C3)</f>
        <v>4883</v>
      </c>
      <c r="D4" s="50">
        <f>E4/C4</f>
        <v>375.83862379684621</v>
      </c>
      <c r="E4" s="51">
        <f>SUM(E2:E3)</f>
        <v>1835220</v>
      </c>
    </row>
    <row r="6" spans="2:5">
      <c r="D6" s="59"/>
    </row>
    <row r="7" spans="2:5">
      <c r="D7" s="58"/>
    </row>
  </sheetData>
  <pageMargins left="0.19685039370078741" right="0.19685039370078741" top="0.39370078740157483" bottom="0.39370078740157483" header="0" footer="0"/>
  <pageSetup paperSize="9" scale="8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KERING  </vt:lpstr>
      <vt:lpstr>LVMH </vt:lpstr>
      <vt:lpstr>SUMMARY </vt:lpstr>
      <vt:lpstr>'KERING  '!Print_Titles</vt:lpstr>
      <vt:lpstr>'LVMH '!Print_Titles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2026-09-10T10:14:33Z</dcterms:created>
  <dcterms:modified xsi:type="dcterms:W3CDTF">2026-09-17T12:21:59Z</dcterms:modified>
  <cp:category/>
</cp:coreProperties>
</file>